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Z:\기획관리교육팀\04. 정부 지원 사업\02. NIPA 조선산업 산업전문인력 AI 역량강화\2025\02 운영\03 모집\"/>
    </mc:Choice>
  </mc:AlternateContent>
  <xr:revisionPtr revIDLastSave="0" documentId="13_ncr:1_{502FAE6A-CD1F-463E-9A1F-D462FF57B9F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코드값 및 주의사항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383" i="1" l="1"/>
  <c r="AB384" i="1"/>
  <c r="AB385" i="1"/>
  <c r="AB386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23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2" i="1"/>
  <c r="AB3" i="1"/>
  <c r="Z384" i="1"/>
  <c r="Z385" i="1"/>
  <c r="Z386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23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2" i="1"/>
  <c r="Z3" i="1"/>
  <c r="Z382" i="1"/>
  <c r="X382" i="1"/>
  <c r="X383" i="1"/>
  <c r="X384" i="1"/>
  <c r="X385" i="1"/>
  <c r="X386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23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2" i="1"/>
  <c r="X3" i="1"/>
</calcChain>
</file>

<file path=xl/sharedStrings.xml><?xml version="1.0" encoding="utf-8"?>
<sst xmlns="http://schemas.openxmlformats.org/spreadsheetml/2006/main" count="198" uniqueCount="175">
  <si>
    <t>교육과정</t>
    <phoneticPr fontId="3" type="noConversion"/>
  </si>
  <si>
    <t>과정시작일</t>
    <phoneticPr fontId="3" type="noConversion"/>
  </si>
  <si>
    <t>과정종료일</t>
    <phoneticPr fontId="3" type="noConversion"/>
  </si>
  <si>
    <t>교육신청일</t>
    <phoneticPr fontId="3" type="noConversion"/>
  </si>
  <si>
    <t>사업자번호</t>
    <phoneticPr fontId="3" type="noConversion"/>
  </si>
  <si>
    <t>고용보험관리번호</t>
    <phoneticPr fontId="3" type="noConversion"/>
  </si>
  <si>
    <t>교육담당자명</t>
    <phoneticPr fontId="3" type="noConversion"/>
  </si>
  <si>
    <t>교육담당자부서</t>
    <phoneticPr fontId="3" type="noConversion"/>
  </si>
  <si>
    <t>교육담당자직위</t>
    <phoneticPr fontId="3" type="noConversion"/>
  </si>
  <si>
    <t>교육담당자이메일</t>
    <phoneticPr fontId="3" type="noConversion"/>
  </si>
  <si>
    <t>교육담당자전화번호</t>
    <phoneticPr fontId="3" type="noConversion"/>
  </si>
  <si>
    <t>교육담당자휴대전화</t>
    <phoneticPr fontId="3" type="noConversion"/>
  </si>
  <si>
    <t>교육담당자팩스번호</t>
    <phoneticPr fontId="3" type="noConversion"/>
  </si>
  <si>
    <t>계산서담당자</t>
    <phoneticPr fontId="3" type="noConversion"/>
  </si>
  <si>
    <t>계산서담당자부서</t>
    <phoneticPr fontId="3" type="noConversion"/>
  </si>
  <si>
    <t>계산서담당자직위</t>
    <phoneticPr fontId="3" type="noConversion"/>
  </si>
  <si>
    <t>계산서담당자이메일</t>
    <phoneticPr fontId="3" type="noConversion"/>
  </si>
  <si>
    <t>계산서담당자전화번호</t>
    <phoneticPr fontId="3" type="noConversion"/>
  </si>
  <si>
    <t>계산서담당자휴대전화</t>
    <phoneticPr fontId="3" type="noConversion"/>
  </si>
  <si>
    <t>계산서담당자팩스번호</t>
    <phoneticPr fontId="3" type="noConversion"/>
  </si>
  <si>
    <t>교육생명</t>
    <phoneticPr fontId="3" type="noConversion"/>
  </si>
  <si>
    <t>주민번호</t>
    <phoneticPr fontId="3" type="noConversion"/>
  </si>
  <si>
    <t>사업장과의관계</t>
    <phoneticPr fontId="3" type="noConversion"/>
  </si>
  <si>
    <t>고용구분</t>
    <phoneticPr fontId="3" type="noConversion"/>
  </si>
  <si>
    <t>부서</t>
    <phoneticPr fontId="3" type="noConversion"/>
  </si>
  <si>
    <t>직위</t>
    <phoneticPr fontId="3" type="noConversion"/>
  </si>
  <si>
    <t>이메일</t>
    <phoneticPr fontId="3" type="noConversion"/>
  </si>
  <si>
    <t>휴대전화</t>
    <phoneticPr fontId="3" type="noConversion"/>
  </si>
  <si>
    <t>회사전화</t>
    <phoneticPr fontId="3" type="noConversion"/>
  </si>
  <si>
    <t>메일링수신동의</t>
    <phoneticPr fontId="3" type="noConversion"/>
  </si>
  <si>
    <t>특이사항</t>
    <phoneticPr fontId="3" type="noConversion"/>
  </si>
  <si>
    <t>메모</t>
    <phoneticPr fontId="3" type="noConversion"/>
  </si>
  <si>
    <t>금융기관</t>
    <phoneticPr fontId="3" type="noConversion"/>
  </si>
  <si>
    <t>계좌번호</t>
    <phoneticPr fontId="3" type="noConversion"/>
  </si>
  <si>
    <t>예금주</t>
    <phoneticPr fontId="3" type="noConversion"/>
  </si>
  <si>
    <t>기업환급담당자</t>
    <phoneticPr fontId="3" type="noConversion"/>
  </si>
  <si>
    <t>기업환급담당자HP</t>
    <phoneticPr fontId="3" type="noConversion"/>
  </si>
  <si>
    <t>기업환금담당자Email</t>
    <phoneticPr fontId="3" type="noConversion"/>
  </si>
  <si>
    <t>생년월일</t>
    <phoneticPr fontId="3" type="noConversion"/>
  </si>
  <si>
    <t>성별</t>
    <phoneticPr fontId="3" type="noConversion"/>
  </si>
  <si>
    <t>타사근로자</t>
  </si>
  <si>
    <t>성별코드값</t>
    <phoneticPr fontId="3" type="noConversion"/>
  </si>
  <si>
    <t>사업장 관계</t>
    <phoneticPr fontId="3" type="noConversion"/>
  </si>
  <si>
    <t>은행코드</t>
    <phoneticPr fontId="3" type="noConversion"/>
  </si>
  <si>
    <t>수강구분코드</t>
    <phoneticPr fontId="3" type="noConversion"/>
  </si>
  <si>
    <t>직위</t>
    <phoneticPr fontId="2" type="noConversion"/>
  </si>
  <si>
    <t>연차수</t>
    <phoneticPr fontId="2" type="noConversion"/>
  </si>
  <si>
    <t>코드값</t>
    <phoneticPr fontId="3" type="noConversion"/>
  </si>
  <si>
    <t>코드명</t>
    <phoneticPr fontId="3" type="noConversion"/>
  </si>
  <si>
    <t>사원</t>
    <phoneticPr fontId="2" type="noConversion"/>
  </si>
  <si>
    <t>없음</t>
    <phoneticPr fontId="3" type="noConversion"/>
  </si>
  <si>
    <t>주임</t>
    <phoneticPr fontId="2" type="noConversion"/>
  </si>
  <si>
    <t>남자</t>
    <phoneticPr fontId="3" type="noConversion"/>
  </si>
  <si>
    <t>자사근로자</t>
  </si>
  <si>
    <t>정규직</t>
  </si>
  <si>
    <t>고용보험</t>
    <phoneticPr fontId="3" type="noConversion"/>
  </si>
  <si>
    <t>대리</t>
    <phoneticPr fontId="2" type="noConversion"/>
  </si>
  <si>
    <t>여자</t>
    <phoneticPr fontId="3" type="noConversion"/>
  </si>
  <si>
    <t>비정규직</t>
  </si>
  <si>
    <t>기업은행</t>
  </si>
  <si>
    <t>비고용</t>
    <phoneticPr fontId="3" type="noConversion"/>
  </si>
  <si>
    <t>과장</t>
    <phoneticPr fontId="2" type="noConversion"/>
  </si>
  <si>
    <t>취득예정자(고용보험)</t>
  </si>
  <si>
    <t>계약직</t>
  </si>
  <si>
    <t>국민은행</t>
  </si>
  <si>
    <t>수강지원금</t>
    <phoneticPr fontId="3" type="noConversion"/>
  </si>
  <si>
    <t>차장</t>
    <phoneticPr fontId="2" type="noConversion"/>
  </si>
  <si>
    <t>고용유지훈련</t>
  </si>
  <si>
    <t>임시직</t>
  </si>
  <si>
    <t>수협중앙회</t>
  </si>
  <si>
    <t>능력개발카드</t>
    <phoneticPr fontId="3" type="noConversion"/>
  </si>
  <si>
    <t>부장</t>
    <phoneticPr fontId="2" type="noConversion"/>
  </si>
  <si>
    <t>개인신청(기타)</t>
  </si>
  <si>
    <t>농협중앙회</t>
  </si>
  <si>
    <t>계좌제</t>
    <phoneticPr fontId="3" type="noConversion"/>
  </si>
  <si>
    <t>임원</t>
    <phoneticPr fontId="2" type="noConversion"/>
  </si>
  <si>
    <t>우리은행</t>
  </si>
  <si>
    <t>개인신청</t>
    <phoneticPr fontId="3" type="noConversion"/>
  </si>
  <si>
    <t>SC은행</t>
  </si>
  <si>
    <t>무료(청강)</t>
    <phoneticPr fontId="3" type="noConversion"/>
  </si>
  <si>
    <t>씨티은행</t>
  </si>
  <si>
    <t>중기핵심</t>
    <phoneticPr fontId="3" type="noConversion"/>
  </si>
  <si>
    <t>대구은행</t>
  </si>
  <si>
    <t>청년인턴</t>
    <phoneticPr fontId="3" type="noConversion"/>
  </si>
  <si>
    <t>** 주의사항</t>
    <phoneticPr fontId="3" type="noConversion"/>
  </si>
  <si>
    <t>부산은행</t>
  </si>
  <si>
    <t>청년취업아카데미</t>
    <phoneticPr fontId="3" type="noConversion"/>
  </si>
  <si>
    <t>1. 셀을 숨긴것을 열지 마세요. 코드값이 자동으로 변경됩니다</t>
    <phoneticPr fontId="3" type="noConversion"/>
  </si>
  <si>
    <t>광주은행</t>
  </si>
  <si>
    <t>장년인턴</t>
    <phoneticPr fontId="3" type="noConversion"/>
  </si>
  <si>
    <t>2. 고용보험 환급 수강일 경우 주민번호를 반드시 입력하여 주셔야 합니다</t>
    <phoneticPr fontId="3" type="noConversion"/>
  </si>
  <si>
    <t>제주은행</t>
  </si>
  <si>
    <t>중장년취업아카데미</t>
    <phoneticPr fontId="3" type="noConversion"/>
  </si>
  <si>
    <t xml:space="preserve"> </t>
    <phoneticPr fontId="3" type="noConversion"/>
  </si>
  <si>
    <t>전북은행</t>
  </si>
  <si>
    <t>무료(회원사)</t>
    <phoneticPr fontId="3" type="noConversion"/>
  </si>
  <si>
    <t>경남은행</t>
  </si>
  <si>
    <t>무료(우수기업)</t>
    <phoneticPr fontId="3" type="noConversion"/>
  </si>
  <si>
    <t>새마을금고</t>
  </si>
  <si>
    <t>신용협동조합</t>
  </si>
  <si>
    <t>상호저축은행</t>
  </si>
  <si>
    <t>HSBC</t>
  </si>
  <si>
    <t>도이치</t>
  </si>
  <si>
    <t>JPMC</t>
  </si>
  <si>
    <t>BOA</t>
  </si>
  <si>
    <t>비엔피파리바</t>
  </si>
  <si>
    <t>산림조합</t>
  </si>
  <si>
    <t>우체국</t>
  </si>
  <si>
    <t>KEB하나은행</t>
  </si>
  <si>
    <t>신한은행</t>
  </si>
  <si>
    <t>케이뱅크</t>
  </si>
  <si>
    <t>카카오뱅크</t>
  </si>
  <si>
    <t>유안타증권</t>
  </si>
  <si>
    <t>KB증권</t>
  </si>
  <si>
    <t>미래대우</t>
  </si>
  <si>
    <t>삼성증권</t>
  </si>
  <si>
    <t>한국투자증권</t>
  </si>
  <si>
    <t>교보증권</t>
  </si>
  <si>
    <t>하이투자증권</t>
  </si>
  <si>
    <t>키움증권</t>
  </si>
  <si>
    <t>이베스트</t>
  </si>
  <si>
    <t>SK증권</t>
  </si>
  <si>
    <t>대신증권</t>
  </si>
  <si>
    <t>솔로몬투자증권</t>
  </si>
  <si>
    <t>하나투자</t>
  </si>
  <si>
    <t>신한증권</t>
  </si>
  <si>
    <t>동부증권</t>
  </si>
  <si>
    <t>유진증권</t>
  </si>
  <si>
    <t>메리츠증권</t>
  </si>
  <si>
    <t>NH투자증권</t>
  </si>
  <si>
    <t>부국증권</t>
  </si>
  <si>
    <t>신영증권</t>
  </si>
  <si>
    <t>케이프투자증권</t>
  </si>
  <si>
    <t>성별코드</t>
    <phoneticPr fontId="2" type="noConversion"/>
  </si>
  <si>
    <t>사업장과의관계코드</t>
    <phoneticPr fontId="2" type="noConversion"/>
  </si>
  <si>
    <t>고용구분코드</t>
    <phoneticPr fontId="2" type="noConversion"/>
  </si>
  <si>
    <t>금융기관코드</t>
    <phoneticPr fontId="2" type="noConversion"/>
  </si>
  <si>
    <t>(공개)테스트과정</t>
    <phoneticPr fontId="2" type="noConversion"/>
  </si>
  <si>
    <t>102-82-05476</t>
    <phoneticPr fontId="2" type="noConversion"/>
  </si>
  <si>
    <t>테스트담당자</t>
    <phoneticPr fontId="2" type="noConversion"/>
  </si>
  <si>
    <t>테스트부서</t>
    <phoneticPr fontId="2" type="noConversion"/>
  </si>
  <si>
    <t>테스트직위</t>
    <phoneticPr fontId="2" type="noConversion"/>
  </si>
  <si>
    <t>테스트이메일</t>
    <phoneticPr fontId="2" type="noConversion"/>
  </si>
  <si>
    <t>계산서테스트</t>
    <phoneticPr fontId="2" type="noConversion"/>
  </si>
  <si>
    <t>계산서부서</t>
    <phoneticPr fontId="2" type="noConversion"/>
  </si>
  <si>
    <t>계산서직위</t>
    <phoneticPr fontId="2" type="noConversion"/>
  </si>
  <si>
    <t>계산서이메일</t>
    <phoneticPr fontId="2" type="noConversion"/>
  </si>
  <si>
    <t>Y</t>
    <phoneticPr fontId="2" type="noConversion"/>
  </si>
  <si>
    <t>특이사항없음</t>
    <phoneticPr fontId="2" type="noConversion"/>
  </si>
  <si>
    <t>26702695051</t>
    <phoneticPr fontId="2" type="noConversion"/>
  </si>
  <si>
    <t>담당자이메일</t>
    <phoneticPr fontId="2" type="noConversion"/>
  </si>
  <si>
    <t>여자</t>
  </si>
  <si>
    <t>19990101</t>
    <phoneticPr fontId="2" type="noConversion"/>
  </si>
  <si>
    <t>010-1234-1234</t>
    <phoneticPr fontId="2" type="noConversion"/>
  </si>
  <si>
    <t>010-5678-5687</t>
    <phoneticPr fontId="2" type="noConversion"/>
  </si>
  <si>
    <t>산업은행</t>
    <phoneticPr fontId="2" type="noConversion"/>
  </si>
  <si>
    <t>환급담당자</t>
    <phoneticPr fontId="2" type="noConversion"/>
  </si>
  <si>
    <t>메모없음</t>
    <phoneticPr fontId="2" type="noConversion"/>
  </si>
  <si>
    <t>환급구분</t>
    <phoneticPr fontId="3" type="noConversion"/>
  </si>
  <si>
    <t>환급</t>
    <phoneticPr fontId="2" type="noConversion"/>
  </si>
  <si>
    <t>없음</t>
    <phoneticPr fontId="2" type="noConversion"/>
  </si>
  <si>
    <t>고용보험</t>
    <phoneticPr fontId="2" type="noConversion"/>
  </si>
  <si>
    <t>비고용</t>
    <phoneticPr fontId="2" type="noConversion"/>
  </si>
  <si>
    <t>10282054761</t>
    <phoneticPr fontId="2" type="noConversion"/>
  </si>
  <si>
    <t>111111-1111111</t>
    <phoneticPr fontId="2" type="noConversion"/>
  </si>
  <si>
    <t>없음</t>
  </si>
  <si>
    <t>교육생부서</t>
    <phoneticPr fontId="2" type="noConversion"/>
  </si>
  <si>
    <t>교육생직위</t>
    <phoneticPr fontId="2" type="noConversion"/>
  </si>
  <si>
    <t>010-0000-0000</t>
    <phoneticPr fontId="2" type="noConversion"/>
  </si>
  <si>
    <t>test@naver.com</t>
    <phoneticPr fontId="2" type="noConversion"/>
  </si>
  <si>
    <t>테스트</t>
    <phoneticPr fontId="2" type="noConversion"/>
  </si>
  <si>
    <t>01000000000</t>
    <phoneticPr fontId="2" type="noConversion"/>
  </si>
  <si>
    <t>2025-07-19</t>
    <phoneticPr fontId="2" type="noConversion"/>
  </si>
  <si>
    <t>2025-08-15</t>
    <phoneticPr fontId="2" type="noConversion"/>
  </si>
  <si>
    <t>2025-06-05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</si>
</sst>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0"/>
      <color indexed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1"/>
      <color rgb="FF22222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D4C4C"/>
      </left>
      <right style="thin">
        <color rgb="FF4D4C4C"/>
      </right>
      <top style="thin">
        <color rgb="FF4D4C4C"/>
      </top>
      <bottom style="thin">
        <color rgb="FF4D4C4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20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0" fillId="0" borderId="0" xfId="0" applyNumberFormat="1">
      <alignment vertical="center"/>
    </xf>
    <xf numFmtId="49" fontId="9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49" fontId="15" fillId="0" borderId="0" xfId="2" applyNumberForma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1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st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6"/>
  <sheetViews>
    <sheetView tabSelected="1" workbookViewId="0">
      <selection activeCell="B2" sqref="B2"/>
    </sheetView>
  </sheetViews>
  <sheetFormatPr defaultRowHeight="20.100000000000001" customHeight="1" x14ac:dyDescent="0.3"/>
  <cols>
    <col min="1" max="1" width="39.75" style="27" customWidth="1"/>
    <col min="2" max="2" width="11" style="27" customWidth="1"/>
    <col min="3" max="4" width="11" style="27" bestFit="1" customWidth="1"/>
    <col min="5" max="5" width="14" style="27" customWidth="1"/>
    <col min="6" max="6" width="13" style="27" hidden="1" customWidth="1"/>
    <col min="7" max="7" width="13" style="27" bestFit="1" customWidth="1"/>
    <col min="8" max="8" width="15.125" style="27" bestFit="1" customWidth="1"/>
    <col min="9" max="9" width="15.125" style="27" hidden="1" customWidth="1"/>
    <col min="10" max="10" width="24.5" style="27" customWidth="1"/>
    <col min="11" max="11" width="18.125" style="27" customWidth="1"/>
    <col min="12" max="13" width="19.25" style="27" hidden="1" customWidth="1"/>
    <col min="14" max="14" width="13" style="27" hidden="1" customWidth="1"/>
    <col min="15" max="16" width="17.25" style="27" hidden="1" customWidth="1"/>
    <col min="17" max="17" width="19.25" style="27" hidden="1" customWidth="1"/>
    <col min="18" max="20" width="21.375" style="27" hidden="1" customWidth="1"/>
    <col min="21" max="21" width="9.25" style="27" bestFit="1" customWidth="1"/>
    <col min="22" max="22" width="13.875" style="27" hidden="1" customWidth="1"/>
    <col min="23" max="23" width="18.5" style="27" customWidth="1"/>
    <col min="24" max="24" width="17.75" style="27" hidden="1" customWidth="1"/>
    <col min="25" max="25" width="13.875" style="27" customWidth="1"/>
    <col min="26" max="26" width="10.75" style="27" hidden="1" customWidth="1"/>
    <col min="27" max="27" width="13.375" style="27" hidden="1" customWidth="1"/>
    <col min="28" max="28" width="13.875" style="27" hidden="1" customWidth="1"/>
    <col min="29" max="29" width="9.25" style="27" hidden="1" customWidth="1"/>
    <col min="30" max="30" width="10.5" style="27" customWidth="1"/>
    <col min="31" max="31" width="9.75" style="27" customWidth="1"/>
    <col min="32" max="32" width="21" style="27" customWidth="1"/>
    <col min="33" max="33" width="13.25" style="27" customWidth="1"/>
    <col min="34" max="34" width="13.125" style="27" customWidth="1"/>
    <col min="35" max="35" width="15.125" style="27" hidden="1" customWidth="1"/>
    <col min="36" max="36" width="9.25" style="27" hidden="1" customWidth="1"/>
    <col min="37" max="37" width="8.75" style="27" hidden="1" customWidth="1"/>
    <col min="38" max="38" width="18.5" style="27" hidden="1" customWidth="1"/>
    <col min="39" max="39" width="13.625" style="27" hidden="1" customWidth="1"/>
    <col min="40" max="40" width="18.5" style="27" hidden="1" customWidth="1"/>
    <col min="41" max="41" width="12.25" style="27" hidden="1" customWidth="1"/>
    <col min="42" max="42" width="16.375" style="27" hidden="1" customWidth="1"/>
    <col min="43" max="43" width="19.75" style="27" hidden="1" customWidth="1"/>
    <col min="44" max="44" width="22" style="27" hidden="1" customWidth="1"/>
    <col min="45" max="45" width="0" style="27" hidden="1" customWidth="1"/>
    <col min="46" max="258" width="9" style="27"/>
    <col min="259" max="259" width="39.75" style="27" customWidth="1"/>
    <col min="260" max="260" width="11" style="27" customWidth="1"/>
    <col min="261" max="262" width="11" style="27" bestFit="1" customWidth="1"/>
    <col min="263" max="263" width="16" style="27" customWidth="1"/>
    <col min="264" max="264" width="14" style="27" customWidth="1"/>
    <col min="265" max="265" width="9.625" style="27" customWidth="1"/>
    <col min="266" max="266" width="13" style="27" customWidth="1"/>
    <col min="267" max="267" width="13" style="27" bestFit="1" customWidth="1"/>
    <col min="268" max="269" width="15.125" style="27" bestFit="1" customWidth="1"/>
    <col min="270" max="270" width="24.5" style="27" customWidth="1"/>
    <col min="271" max="271" width="18.125" style="27" customWidth="1"/>
    <col min="272" max="273" width="19.25" style="27" bestFit="1" customWidth="1"/>
    <col min="274" max="274" width="13" style="27" bestFit="1" customWidth="1"/>
    <col min="275" max="276" width="17.25" style="27" bestFit="1" customWidth="1"/>
    <col min="277" max="277" width="19.25" style="27" bestFit="1" customWidth="1"/>
    <col min="278" max="280" width="21.375" style="27" bestFit="1" customWidth="1"/>
    <col min="281" max="281" width="9.25" style="27" bestFit="1" customWidth="1"/>
    <col min="282" max="282" width="13.875" style="27" customWidth="1"/>
    <col min="283" max="283" width="13.375" style="27" customWidth="1"/>
    <col min="284" max="284" width="9.25" style="27" bestFit="1" customWidth="1"/>
    <col min="285" max="285" width="10.5" style="27" customWidth="1"/>
    <col min="286" max="286" width="9.75" style="27" customWidth="1"/>
    <col min="287" max="287" width="21" style="27" customWidth="1"/>
    <col min="288" max="288" width="13.25" style="27" customWidth="1"/>
    <col min="289" max="289" width="13.125" style="27" customWidth="1"/>
    <col min="290" max="290" width="15.125" style="27" bestFit="1" customWidth="1"/>
    <col min="291" max="291" width="19.25" style="27" bestFit="1" customWidth="1"/>
    <col min="292" max="292" width="9.25" style="27" bestFit="1" customWidth="1"/>
    <col min="293" max="293" width="5.625" style="27" bestFit="1" customWidth="1"/>
    <col min="294" max="294" width="13.625" style="27" customWidth="1"/>
    <col min="295" max="295" width="18.5" style="27" customWidth="1"/>
    <col min="296" max="296" width="12.25" style="27" customWidth="1"/>
    <col min="297" max="297" width="16.375" style="27" customWidth="1"/>
    <col min="298" max="298" width="19.75" style="27" customWidth="1"/>
    <col min="299" max="299" width="22" style="27" customWidth="1"/>
    <col min="300" max="514" width="9" style="27"/>
    <col min="515" max="515" width="39.75" style="27" customWidth="1"/>
    <col min="516" max="516" width="11" style="27" customWidth="1"/>
    <col min="517" max="518" width="11" style="27" bestFit="1" customWidth="1"/>
    <col min="519" max="519" width="16" style="27" customWidth="1"/>
    <col min="520" max="520" width="14" style="27" customWidth="1"/>
    <col min="521" max="521" width="9.625" style="27" customWidth="1"/>
    <col min="522" max="522" width="13" style="27" customWidth="1"/>
    <col min="523" max="523" width="13" style="27" bestFit="1" customWidth="1"/>
    <col min="524" max="525" width="15.125" style="27" bestFit="1" customWidth="1"/>
    <col min="526" max="526" width="24.5" style="27" customWidth="1"/>
    <col min="527" max="527" width="18.125" style="27" customWidth="1"/>
    <col min="528" max="529" width="19.25" style="27" bestFit="1" customWidth="1"/>
    <col min="530" max="530" width="13" style="27" bestFit="1" customWidth="1"/>
    <col min="531" max="532" width="17.25" style="27" bestFit="1" customWidth="1"/>
    <col min="533" max="533" width="19.25" style="27" bestFit="1" customWidth="1"/>
    <col min="534" max="536" width="21.375" style="27" bestFit="1" customWidth="1"/>
    <col min="537" max="537" width="9.25" style="27" bestFit="1" customWidth="1"/>
    <col min="538" max="538" width="13.875" style="27" customWidth="1"/>
    <col min="539" max="539" width="13.375" style="27" customWidth="1"/>
    <col min="540" max="540" width="9.25" style="27" bestFit="1" customWidth="1"/>
    <col min="541" max="541" width="10.5" style="27" customWidth="1"/>
    <col min="542" max="542" width="9.75" style="27" customWidth="1"/>
    <col min="543" max="543" width="21" style="27" customWidth="1"/>
    <col min="544" max="544" width="13.25" style="27" customWidth="1"/>
    <col min="545" max="545" width="13.125" style="27" customWidth="1"/>
    <col min="546" max="546" width="15.125" style="27" bestFit="1" customWidth="1"/>
    <col min="547" max="547" width="19.25" style="27" bestFit="1" customWidth="1"/>
    <col min="548" max="548" width="9.25" style="27" bestFit="1" customWidth="1"/>
    <col min="549" max="549" width="5.625" style="27" bestFit="1" customWidth="1"/>
    <col min="550" max="550" width="13.625" style="27" customWidth="1"/>
    <col min="551" max="551" width="18.5" style="27" customWidth="1"/>
    <col min="552" max="552" width="12.25" style="27" customWidth="1"/>
    <col min="553" max="553" width="16.375" style="27" customWidth="1"/>
    <col min="554" max="554" width="19.75" style="27" customWidth="1"/>
    <col min="555" max="555" width="22" style="27" customWidth="1"/>
    <col min="556" max="770" width="9" style="27"/>
    <col min="771" max="771" width="39.75" style="27" customWidth="1"/>
    <col min="772" max="772" width="11" style="27" customWidth="1"/>
    <col min="773" max="774" width="11" style="27" bestFit="1" customWidth="1"/>
    <col min="775" max="775" width="16" style="27" customWidth="1"/>
    <col min="776" max="776" width="14" style="27" customWidth="1"/>
    <col min="777" max="777" width="9.625" style="27" customWidth="1"/>
    <col min="778" max="778" width="13" style="27" customWidth="1"/>
    <col min="779" max="779" width="13" style="27" bestFit="1" customWidth="1"/>
    <col min="780" max="781" width="15.125" style="27" bestFit="1" customWidth="1"/>
    <col min="782" max="782" width="24.5" style="27" customWidth="1"/>
    <col min="783" max="783" width="18.125" style="27" customWidth="1"/>
    <col min="784" max="785" width="19.25" style="27" bestFit="1" customWidth="1"/>
    <col min="786" max="786" width="13" style="27" bestFit="1" customWidth="1"/>
    <col min="787" max="788" width="17.25" style="27" bestFit="1" customWidth="1"/>
    <col min="789" max="789" width="19.25" style="27" bestFit="1" customWidth="1"/>
    <col min="790" max="792" width="21.375" style="27" bestFit="1" customWidth="1"/>
    <col min="793" max="793" width="9.25" style="27" bestFit="1" customWidth="1"/>
    <col min="794" max="794" width="13.875" style="27" customWidth="1"/>
    <col min="795" max="795" width="13.375" style="27" customWidth="1"/>
    <col min="796" max="796" width="9.25" style="27" bestFit="1" customWidth="1"/>
    <col min="797" max="797" width="10.5" style="27" customWidth="1"/>
    <col min="798" max="798" width="9.75" style="27" customWidth="1"/>
    <col min="799" max="799" width="21" style="27" customWidth="1"/>
    <col min="800" max="800" width="13.25" style="27" customWidth="1"/>
    <col min="801" max="801" width="13.125" style="27" customWidth="1"/>
    <col min="802" max="802" width="15.125" style="27" bestFit="1" customWidth="1"/>
    <col min="803" max="803" width="19.25" style="27" bestFit="1" customWidth="1"/>
    <col min="804" max="804" width="9.25" style="27" bestFit="1" customWidth="1"/>
    <col min="805" max="805" width="5.625" style="27" bestFit="1" customWidth="1"/>
    <col min="806" max="806" width="13.625" style="27" customWidth="1"/>
    <col min="807" max="807" width="18.5" style="27" customWidth="1"/>
    <col min="808" max="808" width="12.25" style="27" customWidth="1"/>
    <col min="809" max="809" width="16.375" style="27" customWidth="1"/>
    <col min="810" max="810" width="19.75" style="27" customWidth="1"/>
    <col min="811" max="811" width="22" style="27" customWidth="1"/>
    <col min="812" max="1026" width="9" style="27"/>
    <col min="1027" max="1027" width="39.75" style="27" customWidth="1"/>
    <col min="1028" max="1028" width="11" style="27" customWidth="1"/>
    <col min="1029" max="1030" width="11" style="27" bestFit="1" customWidth="1"/>
    <col min="1031" max="1031" width="16" style="27" customWidth="1"/>
    <col min="1032" max="1032" width="14" style="27" customWidth="1"/>
    <col min="1033" max="1033" width="9.625" style="27" customWidth="1"/>
    <col min="1034" max="1034" width="13" style="27" customWidth="1"/>
    <col min="1035" max="1035" width="13" style="27" bestFit="1" customWidth="1"/>
    <col min="1036" max="1037" width="15.125" style="27" bestFit="1" customWidth="1"/>
    <col min="1038" max="1038" width="24.5" style="27" customWidth="1"/>
    <col min="1039" max="1039" width="18.125" style="27" customWidth="1"/>
    <col min="1040" max="1041" width="19.25" style="27" bestFit="1" customWidth="1"/>
    <col min="1042" max="1042" width="13" style="27" bestFit="1" customWidth="1"/>
    <col min="1043" max="1044" width="17.25" style="27" bestFit="1" customWidth="1"/>
    <col min="1045" max="1045" width="19.25" style="27" bestFit="1" customWidth="1"/>
    <col min="1046" max="1048" width="21.375" style="27" bestFit="1" customWidth="1"/>
    <col min="1049" max="1049" width="9.25" style="27" bestFit="1" customWidth="1"/>
    <col min="1050" max="1050" width="13.875" style="27" customWidth="1"/>
    <col min="1051" max="1051" width="13.375" style="27" customWidth="1"/>
    <col min="1052" max="1052" width="9.25" style="27" bestFit="1" customWidth="1"/>
    <col min="1053" max="1053" width="10.5" style="27" customWidth="1"/>
    <col min="1054" max="1054" width="9.75" style="27" customWidth="1"/>
    <col min="1055" max="1055" width="21" style="27" customWidth="1"/>
    <col min="1056" max="1056" width="13.25" style="27" customWidth="1"/>
    <col min="1057" max="1057" width="13.125" style="27" customWidth="1"/>
    <col min="1058" max="1058" width="15.125" style="27" bestFit="1" customWidth="1"/>
    <col min="1059" max="1059" width="19.25" style="27" bestFit="1" customWidth="1"/>
    <col min="1060" max="1060" width="9.25" style="27" bestFit="1" customWidth="1"/>
    <col min="1061" max="1061" width="5.625" style="27" bestFit="1" customWidth="1"/>
    <col min="1062" max="1062" width="13.625" style="27" customWidth="1"/>
    <col min="1063" max="1063" width="18.5" style="27" customWidth="1"/>
    <col min="1064" max="1064" width="12.25" style="27" customWidth="1"/>
    <col min="1065" max="1065" width="16.375" style="27" customWidth="1"/>
    <col min="1066" max="1066" width="19.75" style="27" customWidth="1"/>
    <col min="1067" max="1067" width="22" style="27" customWidth="1"/>
    <col min="1068" max="1282" width="9" style="27"/>
    <col min="1283" max="1283" width="39.75" style="27" customWidth="1"/>
    <col min="1284" max="1284" width="11" style="27" customWidth="1"/>
    <col min="1285" max="1286" width="11" style="27" bestFit="1" customWidth="1"/>
    <col min="1287" max="1287" width="16" style="27" customWidth="1"/>
    <col min="1288" max="1288" width="14" style="27" customWidth="1"/>
    <col min="1289" max="1289" width="9.625" style="27" customWidth="1"/>
    <col min="1290" max="1290" width="13" style="27" customWidth="1"/>
    <col min="1291" max="1291" width="13" style="27" bestFit="1" customWidth="1"/>
    <col min="1292" max="1293" width="15.125" style="27" bestFit="1" customWidth="1"/>
    <col min="1294" max="1294" width="24.5" style="27" customWidth="1"/>
    <col min="1295" max="1295" width="18.125" style="27" customWidth="1"/>
    <col min="1296" max="1297" width="19.25" style="27" bestFit="1" customWidth="1"/>
    <col min="1298" max="1298" width="13" style="27" bestFit="1" customWidth="1"/>
    <col min="1299" max="1300" width="17.25" style="27" bestFit="1" customWidth="1"/>
    <col min="1301" max="1301" width="19.25" style="27" bestFit="1" customWidth="1"/>
    <col min="1302" max="1304" width="21.375" style="27" bestFit="1" customWidth="1"/>
    <col min="1305" max="1305" width="9.25" style="27" bestFit="1" customWidth="1"/>
    <col min="1306" max="1306" width="13.875" style="27" customWidth="1"/>
    <col min="1307" max="1307" width="13.375" style="27" customWidth="1"/>
    <col min="1308" max="1308" width="9.25" style="27" bestFit="1" customWidth="1"/>
    <col min="1309" max="1309" width="10.5" style="27" customWidth="1"/>
    <col min="1310" max="1310" width="9.75" style="27" customWidth="1"/>
    <col min="1311" max="1311" width="21" style="27" customWidth="1"/>
    <col min="1312" max="1312" width="13.25" style="27" customWidth="1"/>
    <col min="1313" max="1313" width="13.125" style="27" customWidth="1"/>
    <col min="1314" max="1314" width="15.125" style="27" bestFit="1" customWidth="1"/>
    <col min="1315" max="1315" width="19.25" style="27" bestFit="1" customWidth="1"/>
    <col min="1316" max="1316" width="9.25" style="27" bestFit="1" customWidth="1"/>
    <col min="1317" max="1317" width="5.625" style="27" bestFit="1" customWidth="1"/>
    <col min="1318" max="1318" width="13.625" style="27" customWidth="1"/>
    <col min="1319" max="1319" width="18.5" style="27" customWidth="1"/>
    <col min="1320" max="1320" width="12.25" style="27" customWidth="1"/>
    <col min="1321" max="1321" width="16.375" style="27" customWidth="1"/>
    <col min="1322" max="1322" width="19.75" style="27" customWidth="1"/>
    <col min="1323" max="1323" width="22" style="27" customWidth="1"/>
    <col min="1324" max="1538" width="9" style="27"/>
    <col min="1539" max="1539" width="39.75" style="27" customWidth="1"/>
    <col min="1540" max="1540" width="11" style="27" customWidth="1"/>
    <col min="1541" max="1542" width="11" style="27" bestFit="1" customWidth="1"/>
    <col min="1543" max="1543" width="16" style="27" customWidth="1"/>
    <col min="1544" max="1544" width="14" style="27" customWidth="1"/>
    <col min="1545" max="1545" width="9.625" style="27" customWidth="1"/>
    <col min="1546" max="1546" width="13" style="27" customWidth="1"/>
    <col min="1547" max="1547" width="13" style="27" bestFit="1" customWidth="1"/>
    <col min="1548" max="1549" width="15.125" style="27" bestFit="1" customWidth="1"/>
    <col min="1550" max="1550" width="24.5" style="27" customWidth="1"/>
    <col min="1551" max="1551" width="18.125" style="27" customWidth="1"/>
    <col min="1552" max="1553" width="19.25" style="27" bestFit="1" customWidth="1"/>
    <col min="1554" max="1554" width="13" style="27" bestFit="1" customWidth="1"/>
    <col min="1555" max="1556" width="17.25" style="27" bestFit="1" customWidth="1"/>
    <col min="1557" max="1557" width="19.25" style="27" bestFit="1" customWidth="1"/>
    <col min="1558" max="1560" width="21.375" style="27" bestFit="1" customWidth="1"/>
    <col min="1561" max="1561" width="9.25" style="27" bestFit="1" customWidth="1"/>
    <col min="1562" max="1562" width="13.875" style="27" customWidth="1"/>
    <col min="1563" max="1563" width="13.375" style="27" customWidth="1"/>
    <col min="1564" max="1564" width="9.25" style="27" bestFit="1" customWidth="1"/>
    <col min="1565" max="1565" width="10.5" style="27" customWidth="1"/>
    <col min="1566" max="1566" width="9.75" style="27" customWidth="1"/>
    <col min="1567" max="1567" width="21" style="27" customWidth="1"/>
    <col min="1568" max="1568" width="13.25" style="27" customWidth="1"/>
    <col min="1569" max="1569" width="13.125" style="27" customWidth="1"/>
    <col min="1570" max="1570" width="15.125" style="27" bestFit="1" customWidth="1"/>
    <col min="1571" max="1571" width="19.25" style="27" bestFit="1" customWidth="1"/>
    <col min="1572" max="1572" width="9.25" style="27" bestFit="1" customWidth="1"/>
    <col min="1573" max="1573" width="5.625" style="27" bestFit="1" customWidth="1"/>
    <col min="1574" max="1574" width="13.625" style="27" customWidth="1"/>
    <col min="1575" max="1575" width="18.5" style="27" customWidth="1"/>
    <col min="1576" max="1576" width="12.25" style="27" customWidth="1"/>
    <col min="1577" max="1577" width="16.375" style="27" customWidth="1"/>
    <col min="1578" max="1578" width="19.75" style="27" customWidth="1"/>
    <col min="1579" max="1579" width="22" style="27" customWidth="1"/>
    <col min="1580" max="1794" width="9" style="27"/>
    <col min="1795" max="1795" width="39.75" style="27" customWidth="1"/>
    <col min="1796" max="1796" width="11" style="27" customWidth="1"/>
    <col min="1797" max="1798" width="11" style="27" bestFit="1" customWidth="1"/>
    <col min="1799" max="1799" width="16" style="27" customWidth="1"/>
    <col min="1800" max="1800" width="14" style="27" customWidth="1"/>
    <col min="1801" max="1801" width="9.625" style="27" customWidth="1"/>
    <col min="1802" max="1802" width="13" style="27" customWidth="1"/>
    <col min="1803" max="1803" width="13" style="27" bestFit="1" customWidth="1"/>
    <col min="1804" max="1805" width="15.125" style="27" bestFit="1" customWidth="1"/>
    <col min="1806" max="1806" width="24.5" style="27" customWidth="1"/>
    <col min="1807" max="1807" width="18.125" style="27" customWidth="1"/>
    <col min="1808" max="1809" width="19.25" style="27" bestFit="1" customWidth="1"/>
    <col min="1810" max="1810" width="13" style="27" bestFit="1" customWidth="1"/>
    <col min="1811" max="1812" width="17.25" style="27" bestFit="1" customWidth="1"/>
    <col min="1813" max="1813" width="19.25" style="27" bestFit="1" customWidth="1"/>
    <col min="1814" max="1816" width="21.375" style="27" bestFit="1" customWidth="1"/>
    <col min="1817" max="1817" width="9.25" style="27" bestFit="1" customWidth="1"/>
    <col min="1818" max="1818" width="13.875" style="27" customWidth="1"/>
    <col min="1819" max="1819" width="13.375" style="27" customWidth="1"/>
    <col min="1820" max="1820" width="9.25" style="27" bestFit="1" customWidth="1"/>
    <col min="1821" max="1821" width="10.5" style="27" customWidth="1"/>
    <col min="1822" max="1822" width="9.75" style="27" customWidth="1"/>
    <col min="1823" max="1823" width="21" style="27" customWidth="1"/>
    <col min="1824" max="1824" width="13.25" style="27" customWidth="1"/>
    <col min="1825" max="1825" width="13.125" style="27" customWidth="1"/>
    <col min="1826" max="1826" width="15.125" style="27" bestFit="1" customWidth="1"/>
    <col min="1827" max="1827" width="19.25" style="27" bestFit="1" customWidth="1"/>
    <col min="1828" max="1828" width="9.25" style="27" bestFit="1" customWidth="1"/>
    <col min="1829" max="1829" width="5.625" style="27" bestFit="1" customWidth="1"/>
    <col min="1830" max="1830" width="13.625" style="27" customWidth="1"/>
    <col min="1831" max="1831" width="18.5" style="27" customWidth="1"/>
    <col min="1832" max="1832" width="12.25" style="27" customWidth="1"/>
    <col min="1833" max="1833" width="16.375" style="27" customWidth="1"/>
    <col min="1834" max="1834" width="19.75" style="27" customWidth="1"/>
    <col min="1835" max="1835" width="22" style="27" customWidth="1"/>
    <col min="1836" max="2050" width="9" style="27"/>
    <col min="2051" max="2051" width="39.75" style="27" customWidth="1"/>
    <col min="2052" max="2052" width="11" style="27" customWidth="1"/>
    <col min="2053" max="2054" width="11" style="27" bestFit="1" customWidth="1"/>
    <col min="2055" max="2055" width="16" style="27" customWidth="1"/>
    <col min="2056" max="2056" width="14" style="27" customWidth="1"/>
    <col min="2057" max="2057" width="9.625" style="27" customWidth="1"/>
    <col min="2058" max="2058" width="13" style="27" customWidth="1"/>
    <col min="2059" max="2059" width="13" style="27" bestFit="1" customWidth="1"/>
    <col min="2060" max="2061" width="15.125" style="27" bestFit="1" customWidth="1"/>
    <col min="2062" max="2062" width="24.5" style="27" customWidth="1"/>
    <col min="2063" max="2063" width="18.125" style="27" customWidth="1"/>
    <col min="2064" max="2065" width="19.25" style="27" bestFit="1" customWidth="1"/>
    <col min="2066" max="2066" width="13" style="27" bestFit="1" customWidth="1"/>
    <col min="2067" max="2068" width="17.25" style="27" bestFit="1" customWidth="1"/>
    <col min="2069" max="2069" width="19.25" style="27" bestFit="1" customWidth="1"/>
    <col min="2070" max="2072" width="21.375" style="27" bestFit="1" customWidth="1"/>
    <col min="2073" max="2073" width="9.25" style="27" bestFit="1" customWidth="1"/>
    <col min="2074" max="2074" width="13.875" style="27" customWidth="1"/>
    <col min="2075" max="2075" width="13.375" style="27" customWidth="1"/>
    <col min="2076" max="2076" width="9.25" style="27" bestFit="1" customWidth="1"/>
    <col min="2077" max="2077" width="10.5" style="27" customWidth="1"/>
    <col min="2078" max="2078" width="9.75" style="27" customWidth="1"/>
    <col min="2079" max="2079" width="21" style="27" customWidth="1"/>
    <col min="2080" max="2080" width="13.25" style="27" customWidth="1"/>
    <col min="2081" max="2081" width="13.125" style="27" customWidth="1"/>
    <col min="2082" max="2082" width="15.125" style="27" bestFit="1" customWidth="1"/>
    <col min="2083" max="2083" width="19.25" style="27" bestFit="1" customWidth="1"/>
    <col min="2084" max="2084" width="9.25" style="27" bestFit="1" customWidth="1"/>
    <col min="2085" max="2085" width="5.625" style="27" bestFit="1" customWidth="1"/>
    <col min="2086" max="2086" width="13.625" style="27" customWidth="1"/>
    <col min="2087" max="2087" width="18.5" style="27" customWidth="1"/>
    <col min="2088" max="2088" width="12.25" style="27" customWidth="1"/>
    <col min="2089" max="2089" width="16.375" style="27" customWidth="1"/>
    <col min="2090" max="2090" width="19.75" style="27" customWidth="1"/>
    <col min="2091" max="2091" width="22" style="27" customWidth="1"/>
    <col min="2092" max="2306" width="9" style="27"/>
    <col min="2307" max="2307" width="39.75" style="27" customWidth="1"/>
    <col min="2308" max="2308" width="11" style="27" customWidth="1"/>
    <col min="2309" max="2310" width="11" style="27" bestFit="1" customWidth="1"/>
    <col min="2311" max="2311" width="16" style="27" customWidth="1"/>
    <col min="2312" max="2312" width="14" style="27" customWidth="1"/>
    <col min="2313" max="2313" width="9.625" style="27" customWidth="1"/>
    <col min="2314" max="2314" width="13" style="27" customWidth="1"/>
    <col min="2315" max="2315" width="13" style="27" bestFit="1" customWidth="1"/>
    <col min="2316" max="2317" width="15.125" style="27" bestFit="1" customWidth="1"/>
    <col min="2318" max="2318" width="24.5" style="27" customWidth="1"/>
    <col min="2319" max="2319" width="18.125" style="27" customWidth="1"/>
    <col min="2320" max="2321" width="19.25" style="27" bestFit="1" customWidth="1"/>
    <col min="2322" max="2322" width="13" style="27" bestFit="1" customWidth="1"/>
    <col min="2323" max="2324" width="17.25" style="27" bestFit="1" customWidth="1"/>
    <col min="2325" max="2325" width="19.25" style="27" bestFit="1" customWidth="1"/>
    <col min="2326" max="2328" width="21.375" style="27" bestFit="1" customWidth="1"/>
    <col min="2329" max="2329" width="9.25" style="27" bestFit="1" customWidth="1"/>
    <col min="2330" max="2330" width="13.875" style="27" customWidth="1"/>
    <col min="2331" max="2331" width="13.375" style="27" customWidth="1"/>
    <col min="2332" max="2332" width="9.25" style="27" bestFit="1" customWidth="1"/>
    <col min="2333" max="2333" width="10.5" style="27" customWidth="1"/>
    <col min="2334" max="2334" width="9.75" style="27" customWidth="1"/>
    <col min="2335" max="2335" width="21" style="27" customWidth="1"/>
    <col min="2336" max="2336" width="13.25" style="27" customWidth="1"/>
    <col min="2337" max="2337" width="13.125" style="27" customWidth="1"/>
    <col min="2338" max="2338" width="15.125" style="27" bestFit="1" customWidth="1"/>
    <col min="2339" max="2339" width="19.25" style="27" bestFit="1" customWidth="1"/>
    <col min="2340" max="2340" width="9.25" style="27" bestFit="1" customWidth="1"/>
    <col min="2341" max="2341" width="5.625" style="27" bestFit="1" customWidth="1"/>
    <col min="2342" max="2342" width="13.625" style="27" customWidth="1"/>
    <col min="2343" max="2343" width="18.5" style="27" customWidth="1"/>
    <col min="2344" max="2344" width="12.25" style="27" customWidth="1"/>
    <col min="2345" max="2345" width="16.375" style="27" customWidth="1"/>
    <col min="2346" max="2346" width="19.75" style="27" customWidth="1"/>
    <col min="2347" max="2347" width="22" style="27" customWidth="1"/>
    <col min="2348" max="2562" width="9" style="27"/>
    <col min="2563" max="2563" width="39.75" style="27" customWidth="1"/>
    <col min="2564" max="2564" width="11" style="27" customWidth="1"/>
    <col min="2565" max="2566" width="11" style="27" bestFit="1" customWidth="1"/>
    <col min="2567" max="2567" width="16" style="27" customWidth="1"/>
    <col min="2568" max="2568" width="14" style="27" customWidth="1"/>
    <col min="2569" max="2569" width="9.625" style="27" customWidth="1"/>
    <col min="2570" max="2570" width="13" style="27" customWidth="1"/>
    <col min="2571" max="2571" width="13" style="27" bestFit="1" customWidth="1"/>
    <col min="2572" max="2573" width="15.125" style="27" bestFit="1" customWidth="1"/>
    <col min="2574" max="2574" width="24.5" style="27" customWidth="1"/>
    <col min="2575" max="2575" width="18.125" style="27" customWidth="1"/>
    <col min="2576" max="2577" width="19.25" style="27" bestFit="1" customWidth="1"/>
    <col min="2578" max="2578" width="13" style="27" bestFit="1" customWidth="1"/>
    <col min="2579" max="2580" width="17.25" style="27" bestFit="1" customWidth="1"/>
    <col min="2581" max="2581" width="19.25" style="27" bestFit="1" customWidth="1"/>
    <col min="2582" max="2584" width="21.375" style="27" bestFit="1" customWidth="1"/>
    <col min="2585" max="2585" width="9.25" style="27" bestFit="1" customWidth="1"/>
    <col min="2586" max="2586" width="13.875" style="27" customWidth="1"/>
    <col min="2587" max="2587" width="13.375" style="27" customWidth="1"/>
    <col min="2588" max="2588" width="9.25" style="27" bestFit="1" customWidth="1"/>
    <col min="2589" max="2589" width="10.5" style="27" customWidth="1"/>
    <col min="2590" max="2590" width="9.75" style="27" customWidth="1"/>
    <col min="2591" max="2591" width="21" style="27" customWidth="1"/>
    <col min="2592" max="2592" width="13.25" style="27" customWidth="1"/>
    <col min="2593" max="2593" width="13.125" style="27" customWidth="1"/>
    <col min="2594" max="2594" width="15.125" style="27" bestFit="1" customWidth="1"/>
    <col min="2595" max="2595" width="19.25" style="27" bestFit="1" customWidth="1"/>
    <col min="2596" max="2596" width="9.25" style="27" bestFit="1" customWidth="1"/>
    <col min="2597" max="2597" width="5.625" style="27" bestFit="1" customWidth="1"/>
    <col min="2598" max="2598" width="13.625" style="27" customWidth="1"/>
    <col min="2599" max="2599" width="18.5" style="27" customWidth="1"/>
    <col min="2600" max="2600" width="12.25" style="27" customWidth="1"/>
    <col min="2601" max="2601" width="16.375" style="27" customWidth="1"/>
    <col min="2602" max="2602" width="19.75" style="27" customWidth="1"/>
    <col min="2603" max="2603" width="22" style="27" customWidth="1"/>
    <col min="2604" max="2818" width="9" style="27"/>
    <col min="2819" max="2819" width="39.75" style="27" customWidth="1"/>
    <col min="2820" max="2820" width="11" style="27" customWidth="1"/>
    <col min="2821" max="2822" width="11" style="27" bestFit="1" customWidth="1"/>
    <col min="2823" max="2823" width="16" style="27" customWidth="1"/>
    <col min="2824" max="2824" width="14" style="27" customWidth="1"/>
    <col min="2825" max="2825" width="9.625" style="27" customWidth="1"/>
    <col min="2826" max="2826" width="13" style="27" customWidth="1"/>
    <col min="2827" max="2827" width="13" style="27" bestFit="1" customWidth="1"/>
    <col min="2828" max="2829" width="15.125" style="27" bestFit="1" customWidth="1"/>
    <col min="2830" max="2830" width="24.5" style="27" customWidth="1"/>
    <col min="2831" max="2831" width="18.125" style="27" customWidth="1"/>
    <col min="2832" max="2833" width="19.25" style="27" bestFit="1" customWidth="1"/>
    <col min="2834" max="2834" width="13" style="27" bestFit="1" customWidth="1"/>
    <col min="2835" max="2836" width="17.25" style="27" bestFit="1" customWidth="1"/>
    <col min="2837" max="2837" width="19.25" style="27" bestFit="1" customWidth="1"/>
    <col min="2838" max="2840" width="21.375" style="27" bestFit="1" customWidth="1"/>
    <col min="2841" max="2841" width="9.25" style="27" bestFit="1" customWidth="1"/>
    <col min="2842" max="2842" width="13.875" style="27" customWidth="1"/>
    <col min="2843" max="2843" width="13.375" style="27" customWidth="1"/>
    <col min="2844" max="2844" width="9.25" style="27" bestFit="1" customWidth="1"/>
    <col min="2845" max="2845" width="10.5" style="27" customWidth="1"/>
    <col min="2846" max="2846" width="9.75" style="27" customWidth="1"/>
    <col min="2847" max="2847" width="21" style="27" customWidth="1"/>
    <col min="2848" max="2848" width="13.25" style="27" customWidth="1"/>
    <col min="2849" max="2849" width="13.125" style="27" customWidth="1"/>
    <col min="2850" max="2850" width="15.125" style="27" bestFit="1" customWidth="1"/>
    <col min="2851" max="2851" width="19.25" style="27" bestFit="1" customWidth="1"/>
    <col min="2852" max="2852" width="9.25" style="27" bestFit="1" customWidth="1"/>
    <col min="2853" max="2853" width="5.625" style="27" bestFit="1" customWidth="1"/>
    <col min="2854" max="2854" width="13.625" style="27" customWidth="1"/>
    <col min="2855" max="2855" width="18.5" style="27" customWidth="1"/>
    <col min="2856" max="2856" width="12.25" style="27" customWidth="1"/>
    <col min="2857" max="2857" width="16.375" style="27" customWidth="1"/>
    <col min="2858" max="2858" width="19.75" style="27" customWidth="1"/>
    <col min="2859" max="2859" width="22" style="27" customWidth="1"/>
    <col min="2860" max="3074" width="9" style="27"/>
    <col min="3075" max="3075" width="39.75" style="27" customWidth="1"/>
    <col min="3076" max="3076" width="11" style="27" customWidth="1"/>
    <col min="3077" max="3078" width="11" style="27" bestFit="1" customWidth="1"/>
    <col min="3079" max="3079" width="16" style="27" customWidth="1"/>
    <col min="3080" max="3080" width="14" style="27" customWidth="1"/>
    <col min="3081" max="3081" width="9.625" style="27" customWidth="1"/>
    <col min="3082" max="3082" width="13" style="27" customWidth="1"/>
    <col min="3083" max="3083" width="13" style="27" bestFit="1" customWidth="1"/>
    <col min="3084" max="3085" width="15.125" style="27" bestFit="1" customWidth="1"/>
    <col min="3086" max="3086" width="24.5" style="27" customWidth="1"/>
    <col min="3087" max="3087" width="18.125" style="27" customWidth="1"/>
    <col min="3088" max="3089" width="19.25" style="27" bestFit="1" customWidth="1"/>
    <col min="3090" max="3090" width="13" style="27" bestFit="1" customWidth="1"/>
    <col min="3091" max="3092" width="17.25" style="27" bestFit="1" customWidth="1"/>
    <col min="3093" max="3093" width="19.25" style="27" bestFit="1" customWidth="1"/>
    <col min="3094" max="3096" width="21.375" style="27" bestFit="1" customWidth="1"/>
    <col min="3097" max="3097" width="9.25" style="27" bestFit="1" customWidth="1"/>
    <col min="3098" max="3098" width="13.875" style="27" customWidth="1"/>
    <col min="3099" max="3099" width="13.375" style="27" customWidth="1"/>
    <col min="3100" max="3100" width="9.25" style="27" bestFit="1" customWidth="1"/>
    <col min="3101" max="3101" width="10.5" style="27" customWidth="1"/>
    <col min="3102" max="3102" width="9.75" style="27" customWidth="1"/>
    <col min="3103" max="3103" width="21" style="27" customWidth="1"/>
    <col min="3104" max="3104" width="13.25" style="27" customWidth="1"/>
    <col min="3105" max="3105" width="13.125" style="27" customWidth="1"/>
    <col min="3106" max="3106" width="15.125" style="27" bestFit="1" customWidth="1"/>
    <col min="3107" max="3107" width="19.25" style="27" bestFit="1" customWidth="1"/>
    <col min="3108" max="3108" width="9.25" style="27" bestFit="1" customWidth="1"/>
    <col min="3109" max="3109" width="5.625" style="27" bestFit="1" customWidth="1"/>
    <col min="3110" max="3110" width="13.625" style="27" customWidth="1"/>
    <col min="3111" max="3111" width="18.5" style="27" customWidth="1"/>
    <col min="3112" max="3112" width="12.25" style="27" customWidth="1"/>
    <col min="3113" max="3113" width="16.375" style="27" customWidth="1"/>
    <col min="3114" max="3114" width="19.75" style="27" customWidth="1"/>
    <col min="3115" max="3115" width="22" style="27" customWidth="1"/>
    <col min="3116" max="3330" width="9" style="27"/>
    <col min="3331" max="3331" width="39.75" style="27" customWidth="1"/>
    <col min="3332" max="3332" width="11" style="27" customWidth="1"/>
    <col min="3333" max="3334" width="11" style="27" bestFit="1" customWidth="1"/>
    <col min="3335" max="3335" width="16" style="27" customWidth="1"/>
    <col min="3336" max="3336" width="14" style="27" customWidth="1"/>
    <col min="3337" max="3337" width="9.625" style="27" customWidth="1"/>
    <col min="3338" max="3338" width="13" style="27" customWidth="1"/>
    <col min="3339" max="3339" width="13" style="27" bestFit="1" customWidth="1"/>
    <col min="3340" max="3341" width="15.125" style="27" bestFit="1" customWidth="1"/>
    <col min="3342" max="3342" width="24.5" style="27" customWidth="1"/>
    <col min="3343" max="3343" width="18.125" style="27" customWidth="1"/>
    <col min="3344" max="3345" width="19.25" style="27" bestFit="1" customWidth="1"/>
    <col min="3346" max="3346" width="13" style="27" bestFit="1" customWidth="1"/>
    <col min="3347" max="3348" width="17.25" style="27" bestFit="1" customWidth="1"/>
    <col min="3349" max="3349" width="19.25" style="27" bestFit="1" customWidth="1"/>
    <col min="3350" max="3352" width="21.375" style="27" bestFit="1" customWidth="1"/>
    <col min="3353" max="3353" width="9.25" style="27" bestFit="1" customWidth="1"/>
    <col min="3354" max="3354" width="13.875" style="27" customWidth="1"/>
    <col min="3355" max="3355" width="13.375" style="27" customWidth="1"/>
    <col min="3356" max="3356" width="9.25" style="27" bestFit="1" customWidth="1"/>
    <col min="3357" max="3357" width="10.5" style="27" customWidth="1"/>
    <col min="3358" max="3358" width="9.75" style="27" customWidth="1"/>
    <col min="3359" max="3359" width="21" style="27" customWidth="1"/>
    <col min="3360" max="3360" width="13.25" style="27" customWidth="1"/>
    <col min="3361" max="3361" width="13.125" style="27" customWidth="1"/>
    <col min="3362" max="3362" width="15.125" style="27" bestFit="1" customWidth="1"/>
    <col min="3363" max="3363" width="19.25" style="27" bestFit="1" customWidth="1"/>
    <col min="3364" max="3364" width="9.25" style="27" bestFit="1" customWidth="1"/>
    <col min="3365" max="3365" width="5.625" style="27" bestFit="1" customWidth="1"/>
    <col min="3366" max="3366" width="13.625" style="27" customWidth="1"/>
    <col min="3367" max="3367" width="18.5" style="27" customWidth="1"/>
    <col min="3368" max="3368" width="12.25" style="27" customWidth="1"/>
    <col min="3369" max="3369" width="16.375" style="27" customWidth="1"/>
    <col min="3370" max="3370" width="19.75" style="27" customWidth="1"/>
    <col min="3371" max="3371" width="22" style="27" customWidth="1"/>
    <col min="3372" max="3586" width="9" style="27"/>
    <col min="3587" max="3587" width="39.75" style="27" customWidth="1"/>
    <col min="3588" max="3588" width="11" style="27" customWidth="1"/>
    <col min="3589" max="3590" width="11" style="27" bestFit="1" customWidth="1"/>
    <col min="3591" max="3591" width="16" style="27" customWidth="1"/>
    <col min="3592" max="3592" width="14" style="27" customWidth="1"/>
    <col min="3593" max="3593" width="9.625" style="27" customWidth="1"/>
    <col min="3594" max="3594" width="13" style="27" customWidth="1"/>
    <col min="3595" max="3595" width="13" style="27" bestFit="1" customWidth="1"/>
    <col min="3596" max="3597" width="15.125" style="27" bestFit="1" customWidth="1"/>
    <col min="3598" max="3598" width="24.5" style="27" customWidth="1"/>
    <col min="3599" max="3599" width="18.125" style="27" customWidth="1"/>
    <col min="3600" max="3601" width="19.25" style="27" bestFit="1" customWidth="1"/>
    <col min="3602" max="3602" width="13" style="27" bestFit="1" customWidth="1"/>
    <col min="3603" max="3604" width="17.25" style="27" bestFit="1" customWidth="1"/>
    <col min="3605" max="3605" width="19.25" style="27" bestFit="1" customWidth="1"/>
    <col min="3606" max="3608" width="21.375" style="27" bestFit="1" customWidth="1"/>
    <col min="3609" max="3609" width="9.25" style="27" bestFit="1" customWidth="1"/>
    <col min="3610" max="3610" width="13.875" style="27" customWidth="1"/>
    <col min="3611" max="3611" width="13.375" style="27" customWidth="1"/>
    <col min="3612" max="3612" width="9.25" style="27" bestFit="1" customWidth="1"/>
    <col min="3613" max="3613" width="10.5" style="27" customWidth="1"/>
    <col min="3614" max="3614" width="9.75" style="27" customWidth="1"/>
    <col min="3615" max="3615" width="21" style="27" customWidth="1"/>
    <col min="3616" max="3616" width="13.25" style="27" customWidth="1"/>
    <col min="3617" max="3617" width="13.125" style="27" customWidth="1"/>
    <col min="3618" max="3618" width="15.125" style="27" bestFit="1" customWidth="1"/>
    <col min="3619" max="3619" width="19.25" style="27" bestFit="1" customWidth="1"/>
    <col min="3620" max="3620" width="9.25" style="27" bestFit="1" customWidth="1"/>
    <col min="3621" max="3621" width="5.625" style="27" bestFit="1" customWidth="1"/>
    <col min="3622" max="3622" width="13.625" style="27" customWidth="1"/>
    <col min="3623" max="3623" width="18.5" style="27" customWidth="1"/>
    <col min="3624" max="3624" width="12.25" style="27" customWidth="1"/>
    <col min="3625" max="3625" width="16.375" style="27" customWidth="1"/>
    <col min="3626" max="3626" width="19.75" style="27" customWidth="1"/>
    <col min="3627" max="3627" width="22" style="27" customWidth="1"/>
    <col min="3628" max="3842" width="9" style="27"/>
    <col min="3843" max="3843" width="39.75" style="27" customWidth="1"/>
    <col min="3844" max="3844" width="11" style="27" customWidth="1"/>
    <col min="3845" max="3846" width="11" style="27" bestFit="1" customWidth="1"/>
    <col min="3847" max="3847" width="16" style="27" customWidth="1"/>
    <col min="3848" max="3848" width="14" style="27" customWidth="1"/>
    <col min="3849" max="3849" width="9.625" style="27" customWidth="1"/>
    <col min="3850" max="3850" width="13" style="27" customWidth="1"/>
    <col min="3851" max="3851" width="13" style="27" bestFit="1" customWidth="1"/>
    <col min="3852" max="3853" width="15.125" style="27" bestFit="1" customWidth="1"/>
    <col min="3854" max="3854" width="24.5" style="27" customWidth="1"/>
    <col min="3855" max="3855" width="18.125" style="27" customWidth="1"/>
    <col min="3856" max="3857" width="19.25" style="27" bestFit="1" customWidth="1"/>
    <col min="3858" max="3858" width="13" style="27" bestFit="1" customWidth="1"/>
    <col min="3859" max="3860" width="17.25" style="27" bestFit="1" customWidth="1"/>
    <col min="3861" max="3861" width="19.25" style="27" bestFit="1" customWidth="1"/>
    <col min="3862" max="3864" width="21.375" style="27" bestFit="1" customWidth="1"/>
    <col min="3865" max="3865" width="9.25" style="27" bestFit="1" customWidth="1"/>
    <col min="3866" max="3866" width="13.875" style="27" customWidth="1"/>
    <col min="3867" max="3867" width="13.375" style="27" customWidth="1"/>
    <col min="3868" max="3868" width="9.25" style="27" bestFit="1" customWidth="1"/>
    <col min="3869" max="3869" width="10.5" style="27" customWidth="1"/>
    <col min="3870" max="3870" width="9.75" style="27" customWidth="1"/>
    <col min="3871" max="3871" width="21" style="27" customWidth="1"/>
    <col min="3872" max="3872" width="13.25" style="27" customWidth="1"/>
    <col min="3873" max="3873" width="13.125" style="27" customWidth="1"/>
    <col min="3874" max="3874" width="15.125" style="27" bestFit="1" customWidth="1"/>
    <col min="3875" max="3875" width="19.25" style="27" bestFit="1" customWidth="1"/>
    <col min="3876" max="3876" width="9.25" style="27" bestFit="1" customWidth="1"/>
    <col min="3877" max="3877" width="5.625" style="27" bestFit="1" customWidth="1"/>
    <col min="3878" max="3878" width="13.625" style="27" customWidth="1"/>
    <col min="3879" max="3879" width="18.5" style="27" customWidth="1"/>
    <col min="3880" max="3880" width="12.25" style="27" customWidth="1"/>
    <col min="3881" max="3881" width="16.375" style="27" customWidth="1"/>
    <col min="3882" max="3882" width="19.75" style="27" customWidth="1"/>
    <col min="3883" max="3883" width="22" style="27" customWidth="1"/>
    <col min="3884" max="4098" width="9" style="27"/>
    <col min="4099" max="4099" width="39.75" style="27" customWidth="1"/>
    <col min="4100" max="4100" width="11" style="27" customWidth="1"/>
    <col min="4101" max="4102" width="11" style="27" bestFit="1" customWidth="1"/>
    <col min="4103" max="4103" width="16" style="27" customWidth="1"/>
    <col min="4104" max="4104" width="14" style="27" customWidth="1"/>
    <col min="4105" max="4105" width="9.625" style="27" customWidth="1"/>
    <col min="4106" max="4106" width="13" style="27" customWidth="1"/>
    <col min="4107" max="4107" width="13" style="27" bestFit="1" customWidth="1"/>
    <col min="4108" max="4109" width="15.125" style="27" bestFit="1" customWidth="1"/>
    <col min="4110" max="4110" width="24.5" style="27" customWidth="1"/>
    <col min="4111" max="4111" width="18.125" style="27" customWidth="1"/>
    <col min="4112" max="4113" width="19.25" style="27" bestFit="1" customWidth="1"/>
    <col min="4114" max="4114" width="13" style="27" bestFit="1" customWidth="1"/>
    <col min="4115" max="4116" width="17.25" style="27" bestFit="1" customWidth="1"/>
    <col min="4117" max="4117" width="19.25" style="27" bestFit="1" customWidth="1"/>
    <col min="4118" max="4120" width="21.375" style="27" bestFit="1" customWidth="1"/>
    <col min="4121" max="4121" width="9.25" style="27" bestFit="1" customWidth="1"/>
    <col min="4122" max="4122" width="13.875" style="27" customWidth="1"/>
    <col min="4123" max="4123" width="13.375" style="27" customWidth="1"/>
    <col min="4124" max="4124" width="9.25" style="27" bestFit="1" customWidth="1"/>
    <col min="4125" max="4125" width="10.5" style="27" customWidth="1"/>
    <col min="4126" max="4126" width="9.75" style="27" customWidth="1"/>
    <col min="4127" max="4127" width="21" style="27" customWidth="1"/>
    <col min="4128" max="4128" width="13.25" style="27" customWidth="1"/>
    <col min="4129" max="4129" width="13.125" style="27" customWidth="1"/>
    <col min="4130" max="4130" width="15.125" style="27" bestFit="1" customWidth="1"/>
    <col min="4131" max="4131" width="19.25" style="27" bestFit="1" customWidth="1"/>
    <col min="4132" max="4132" width="9.25" style="27" bestFit="1" customWidth="1"/>
    <col min="4133" max="4133" width="5.625" style="27" bestFit="1" customWidth="1"/>
    <col min="4134" max="4134" width="13.625" style="27" customWidth="1"/>
    <col min="4135" max="4135" width="18.5" style="27" customWidth="1"/>
    <col min="4136" max="4136" width="12.25" style="27" customWidth="1"/>
    <col min="4137" max="4137" width="16.375" style="27" customWidth="1"/>
    <col min="4138" max="4138" width="19.75" style="27" customWidth="1"/>
    <col min="4139" max="4139" width="22" style="27" customWidth="1"/>
    <col min="4140" max="4354" width="9" style="27"/>
    <col min="4355" max="4355" width="39.75" style="27" customWidth="1"/>
    <col min="4356" max="4356" width="11" style="27" customWidth="1"/>
    <col min="4357" max="4358" width="11" style="27" bestFit="1" customWidth="1"/>
    <col min="4359" max="4359" width="16" style="27" customWidth="1"/>
    <col min="4360" max="4360" width="14" style="27" customWidth="1"/>
    <col min="4361" max="4361" width="9.625" style="27" customWidth="1"/>
    <col min="4362" max="4362" width="13" style="27" customWidth="1"/>
    <col min="4363" max="4363" width="13" style="27" bestFit="1" customWidth="1"/>
    <col min="4364" max="4365" width="15.125" style="27" bestFit="1" customWidth="1"/>
    <col min="4366" max="4366" width="24.5" style="27" customWidth="1"/>
    <col min="4367" max="4367" width="18.125" style="27" customWidth="1"/>
    <col min="4368" max="4369" width="19.25" style="27" bestFit="1" customWidth="1"/>
    <col min="4370" max="4370" width="13" style="27" bestFit="1" customWidth="1"/>
    <col min="4371" max="4372" width="17.25" style="27" bestFit="1" customWidth="1"/>
    <col min="4373" max="4373" width="19.25" style="27" bestFit="1" customWidth="1"/>
    <col min="4374" max="4376" width="21.375" style="27" bestFit="1" customWidth="1"/>
    <col min="4377" max="4377" width="9.25" style="27" bestFit="1" customWidth="1"/>
    <col min="4378" max="4378" width="13.875" style="27" customWidth="1"/>
    <col min="4379" max="4379" width="13.375" style="27" customWidth="1"/>
    <col min="4380" max="4380" width="9.25" style="27" bestFit="1" customWidth="1"/>
    <col min="4381" max="4381" width="10.5" style="27" customWidth="1"/>
    <col min="4382" max="4382" width="9.75" style="27" customWidth="1"/>
    <col min="4383" max="4383" width="21" style="27" customWidth="1"/>
    <col min="4384" max="4384" width="13.25" style="27" customWidth="1"/>
    <col min="4385" max="4385" width="13.125" style="27" customWidth="1"/>
    <col min="4386" max="4386" width="15.125" style="27" bestFit="1" customWidth="1"/>
    <col min="4387" max="4387" width="19.25" style="27" bestFit="1" customWidth="1"/>
    <col min="4388" max="4388" width="9.25" style="27" bestFit="1" customWidth="1"/>
    <col min="4389" max="4389" width="5.625" style="27" bestFit="1" customWidth="1"/>
    <col min="4390" max="4390" width="13.625" style="27" customWidth="1"/>
    <col min="4391" max="4391" width="18.5" style="27" customWidth="1"/>
    <col min="4392" max="4392" width="12.25" style="27" customWidth="1"/>
    <col min="4393" max="4393" width="16.375" style="27" customWidth="1"/>
    <col min="4394" max="4394" width="19.75" style="27" customWidth="1"/>
    <col min="4395" max="4395" width="22" style="27" customWidth="1"/>
    <col min="4396" max="4610" width="9" style="27"/>
    <col min="4611" max="4611" width="39.75" style="27" customWidth="1"/>
    <col min="4612" max="4612" width="11" style="27" customWidth="1"/>
    <col min="4613" max="4614" width="11" style="27" bestFit="1" customWidth="1"/>
    <col min="4615" max="4615" width="16" style="27" customWidth="1"/>
    <col min="4616" max="4616" width="14" style="27" customWidth="1"/>
    <col min="4617" max="4617" width="9.625" style="27" customWidth="1"/>
    <col min="4618" max="4618" width="13" style="27" customWidth="1"/>
    <col min="4619" max="4619" width="13" style="27" bestFit="1" customWidth="1"/>
    <col min="4620" max="4621" width="15.125" style="27" bestFit="1" customWidth="1"/>
    <col min="4622" max="4622" width="24.5" style="27" customWidth="1"/>
    <col min="4623" max="4623" width="18.125" style="27" customWidth="1"/>
    <col min="4624" max="4625" width="19.25" style="27" bestFit="1" customWidth="1"/>
    <col min="4626" max="4626" width="13" style="27" bestFit="1" customWidth="1"/>
    <col min="4627" max="4628" width="17.25" style="27" bestFit="1" customWidth="1"/>
    <col min="4629" max="4629" width="19.25" style="27" bestFit="1" customWidth="1"/>
    <col min="4630" max="4632" width="21.375" style="27" bestFit="1" customWidth="1"/>
    <col min="4633" max="4633" width="9.25" style="27" bestFit="1" customWidth="1"/>
    <col min="4634" max="4634" width="13.875" style="27" customWidth="1"/>
    <col min="4635" max="4635" width="13.375" style="27" customWidth="1"/>
    <col min="4636" max="4636" width="9.25" style="27" bestFit="1" customWidth="1"/>
    <col min="4637" max="4637" width="10.5" style="27" customWidth="1"/>
    <col min="4638" max="4638" width="9.75" style="27" customWidth="1"/>
    <col min="4639" max="4639" width="21" style="27" customWidth="1"/>
    <col min="4640" max="4640" width="13.25" style="27" customWidth="1"/>
    <col min="4641" max="4641" width="13.125" style="27" customWidth="1"/>
    <col min="4642" max="4642" width="15.125" style="27" bestFit="1" customWidth="1"/>
    <col min="4643" max="4643" width="19.25" style="27" bestFit="1" customWidth="1"/>
    <col min="4644" max="4644" width="9.25" style="27" bestFit="1" customWidth="1"/>
    <col min="4645" max="4645" width="5.625" style="27" bestFit="1" customWidth="1"/>
    <col min="4646" max="4646" width="13.625" style="27" customWidth="1"/>
    <col min="4647" max="4647" width="18.5" style="27" customWidth="1"/>
    <col min="4648" max="4648" width="12.25" style="27" customWidth="1"/>
    <col min="4649" max="4649" width="16.375" style="27" customWidth="1"/>
    <col min="4650" max="4650" width="19.75" style="27" customWidth="1"/>
    <col min="4651" max="4651" width="22" style="27" customWidth="1"/>
    <col min="4652" max="4866" width="9" style="27"/>
    <col min="4867" max="4867" width="39.75" style="27" customWidth="1"/>
    <col min="4868" max="4868" width="11" style="27" customWidth="1"/>
    <col min="4869" max="4870" width="11" style="27" bestFit="1" customWidth="1"/>
    <col min="4871" max="4871" width="16" style="27" customWidth="1"/>
    <col min="4872" max="4872" width="14" style="27" customWidth="1"/>
    <col min="4873" max="4873" width="9.625" style="27" customWidth="1"/>
    <col min="4874" max="4874" width="13" style="27" customWidth="1"/>
    <col min="4875" max="4875" width="13" style="27" bestFit="1" customWidth="1"/>
    <col min="4876" max="4877" width="15.125" style="27" bestFit="1" customWidth="1"/>
    <col min="4878" max="4878" width="24.5" style="27" customWidth="1"/>
    <col min="4879" max="4879" width="18.125" style="27" customWidth="1"/>
    <col min="4880" max="4881" width="19.25" style="27" bestFit="1" customWidth="1"/>
    <col min="4882" max="4882" width="13" style="27" bestFit="1" customWidth="1"/>
    <col min="4883" max="4884" width="17.25" style="27" bestFit="1" customWidth="1"/>
    <col min="4885" max="4885" width="19.25" style="27" bestFit="1" customWidth="1"/>
    <col min="4886" max="4888" width="21.375" style="27" bestFit="1" customWidth="1"/>
    <col min="4889" max="4889" width="9.25" style="27" bestFit="1" customWidth="1"/>
    <col min="4890" max="4890" width="13.875" style="27" customWidth="1"/>
    <col min="4891" max="4891" width="13.375" style="27" customWidth="1"/>
    <col min="4892" max="4892" width="9.25" style="27" bestFit="1" customWidth="1"/>
    <col min="4893" max="4893" width="10.5" style="27" customWidth="1"/>
    <col min="4894" max="4894" width="9.75" style="27" customWidth="1"/>
    <col min="4895" max="4895" width="21" style="27" customWidth="1"/>
    <col min="4896" max="4896" width="13.25" style="27" customWidth="1"/>
    <col min="4897" max="4897" width="13.125" style="27" customWidth="1"/>
    <col min="4898" max="4898" width="15.125" style="27" bestFit="1" customWidth="1"/>
    <col min="4899" max="4899" width="19.25" style="27" bestFit="1" customWidth="1"/>
    <col min="4900" max="4900" width="9.25" style="27" bestFit="1" customWidth="1"/>
    <col min="4901" max="4901" width="5.625" style="27" bestFit="1" customWidth="1"/>
    <col min="4902" max="4902" width="13.625" style="27" customWidth="1"/>
    <col min="4903" max="4903" width="18.5" style="27" customWidth="1"/>
    <col min="4904" max="4904" width="12.25" style="27" customWidth="1"/>
    <col min="4905" max="4905" width="16.375" style="27" customWidth="1"/>
    <col min="4906" max="4906" width="19.75" style="27" customWidth="1"/>
    <col min="4907" max="4907" width="22" style="27" customWidth="1"/>
    <col min="4908" max="5122" width="9" style="27"/>
    <col min="5123" max="5123" width="39.75" style="27" customWidth="1"/>
    <col min="5124" max="5124" width="11" style="27" customWidth="1"/>
    <col min="5125" max="5126" width="11" style="27" bestFit="1" customWidth="1"/>
    <col min="5127" max="5127" width="16" style="27" customWidth="1"/>
    <col min="5128" max="5128" width="14" style="27" customWidth="1"/>
    <col min="5129" max="5129" width="9.625" style="27" customWidth="1"/>
    <col min="5130" max="5130" width="13" style="27" customWidth="1"/>
    <col min="5131" max="5131" width="13" style="27" bestFit="1" customWidth="1"/>
    <col min="5132" max="5133" width="15.125" style="27" bestFit="1" customWidth="1"/>
    <col min="5134" max="5134" width="24.5" style="27" customWidth="1"/>
    <col min="5135" max="5135" width="18.125" style="27" customWidth="1"/>
    <col min="5136" max="5137" width="19.25" style="27" bestFit="1" customWidth="1"/>
    <col min="5138" max="5138" width="13" style="27" bestFit="1" customWidth="1"/>
    <col min="5139" max="5140" width="17.25" style="27" bestFit="1" customWidth="1"/>
    <col min="5141" max="5141" width="19.25" style="27" bestFit="1" customWidth="1"/>
    <col min="5142" max="5144" width="21.375" style="27" bestFit="1" customWidth="1"/>
    <col min="5145" max="5145" width="9.25" style="27" bestFit="1" customWidth="1"/>
    <col min="5146" max="5146" width="13.875" style="27" customWidth="1"/>
    <col min="5147" max="5147" width="13.375" style="27" customWidth="1"/>
    <col min="5148" max="5148" width="9.25" style="27" bestFit="1" customWidth="1"/>
    <col min="5149" max="5149" width="10.5" style="27" customWidth="1"/>
    <col min="5150" max="5150" width="9.75" style="27" customWidth="1"/>
    <col min="5151" max="5151" width="21" style="27" customWidth="1"/>
    <col min="5152" max="5152" width="13.25" style="27" customWidth="1"/>
    <col min="5153" max="5153" width="13.125" style="27" customWidth="1"/>
    <col min="5154" max="5154" width="15.125" style="27" bestFit="1" customWidth="1"/>
    <col min="5155" max="5155" width="19.25" style="27" bestFit="1" customWidth="1"/>
    <col min="5156" max="5156" width="9.25" style="27" bestFit="1" customWidth="1"/>
    <col min="5157" max="5157" width="5.625" style="27" bestFit="1" customWidth="1"/>
    <col min="5158" max="5158" width="13.625" style="27" customWidth="1"/>
    <col min="5159" max="5159" width="18.5" style="27" customWidth="1"/>
    <col min="5160" max="5160" width="12.25" style="27" customWidth="1"/>
    <col min="5161" max="5161" width="16.375" style="27" customWidth="1"/>
    <col min="5162" max="5162" width="19.75" style="27" customWidth="1"/>
    <col min="5163" max="5163" width="22" style="27" customWidth="1"/>
    <col min="5164" max="5378" width="9" style="27"/>
    <col min="5379" max="5379" width="39.75" style="27" customWidth="1"/>
    <col min="5380" max="5380" width="11" style="27" customWidth="1"/>
    <col min="5381" max="5382" width="11" style="27" bestFit="1" customWidth="1"/>
    <col min="5383" max="5383" width="16" style="27" customWidth="1"/>
    <col min="5384" max="5384" width="14" style="27" customWidth="1"/>
    <col min="5385" max="5385" width="9.625" style="27" customWidth="1"/>
    <col min="5386" max="5386" width="13" style="27" customWidth="1"/>
    <col min="5387" max="5387" width="13" style="27" bestFit="1" customWidth="1"/>
    <col min="5388" max="5389" width="15.125" style="27" bestFit="1" customWidth="1"/>
    <col min="5390" max="5390" width="24.5" style="27" customWidth="1"/>
    <col min="5391" max="5391" width="18.125" style="27" customWidth="1"/>
    <col min="5392" max="5393" width="19.25" style="27" bestFit="1" customWidth="1"/>
    <col min="5394" max="5394" width="13" style="27" bestFit="1" customWidth="1"/>
    <col min="5395" max="5396" width="17.25" style="27" bestFit="1" customWidth="1"/>
    <col min="5397" max="5397" width="19.25" style="27" bestFit="1" customWidth="1"/>
    <col min="5398" max="5400" width="21.375" style="27" bestFit="1" customWidth="1"/>
    <col min="5401" max="5401" width="9.25" style="27" bestFit="1" customWidth="1"/>
    <col min="5402" max="5402" width="13.875" style="27" customWidth="1"/>
    <col min="5403" max="5403" width="13.375" style="27" customWidth="1"/>
    <col min="5404" max="5404" width="9.25" style="27" bestFit="1" customWidth="1"/>
    <col min="5405" max="5405" width="10.5" style="27" customWidth="1"/>
    <col min="5406" max="5406" width="9.75" style="27" customWidth="1"/>
    <col min="5407" max="5407" width="21" style="27" customWidth="1"/>
    <col min="5408" max="5408" width="13.25" style="27" customWidth="1"/>
    <col min="5409" max="5409" width="13.125" style="27" customWidth="1"/>
    <col min="5410" max="5410" width="15.125" style="27" bestFit="1" customWidth="1"/>
    <col min="5411" max="5411" width="19.25" style="27" bestFit="1" customWidth="1"/>
    <col min="5412" max="5412" width="9.25" style="27" bestFit="1" customWidth="1"/>
    <col min="5413" max="5413" width="5.625" style="27" bestFit="1" customWidth="1"/>
    <col min="5414" max="5414" width="13.625" style="27" customWidth="1"/>
    <col min="5415" max="5415" width="18.5" style="27" customWidth="1"/>
    <col min="5416" max="5416" width="12.25" style="27" customWidth="1"/>
    <col min="5417" max="5417" width="16.375" style="27" customWidth="1"/>
    <col min="5418" max="5418" width="19.75" style="27" customWidth="1"/>
    <col min="5419" max="5419" width="22" style="27" customWidth="1"/>
    <col min="5420" max="5634" width="9" style="27"/>
    <col min="5635" max="5635" width="39.75" style="27" customWidth="1"/>
    <col min="5636" max="5636" width="11" style="27" customWidth="1"/>
    <col min="5637" max="5638" width="11" style="27" bestFit="1" customWidth="1"/>
    <col min="5639" max="5639" width="16" style="27" customWidth="1"/>
    <col min="5640" max="5640" width="14" style="27" customWidth="1"/>
    <col min="5641" max="5641" width="9.625" style="27" customWidth="1"/>
    <col min="5642" max="5642" width="13" style="27" customWidth="1"/>
    <col min="5643" max="5643" width="13" style="27" bestFit="1" customWidth="1"/>
    <col min="5644" max="5645" width="15.125" style="27" bestFit="1" customWidth="1"/>
    <col min="5646" max="5646" width="24.5" style="27" customWidth="1"/>
    <col min="5647" max="5647" width="18.125" style="27" customWidth="1"/>
    <col min="5648" max="5649" width="19.25" style="27" bestFit="1" customWidth="1"/>
    <col min="5650" max="5650" width="13" style="27" bestFit="1" customWidth="1"/>
    <col min="5651" max="5652" width="17.25" style="27" bestFit="1" customWidth="1"/>
    <col min="5653" max="5653" width="19.25" style="27" bestFit="1" customWidth="1"/>
    <col min="5654" max="5656" width="21.375" style="27" bestFit="1" customWidth="1"/>
    <col min="5657" max="5657" width="9.25" style="27" bestFit="1" customWidth="1"/>
    <col min="5658" max="5658" width="13.875" style="27" customWidth="1"/>
    <col min="5659" max="5659" width="13.375" style="27" customWidth="1"/>
    <col min="5660" max="5660" width="9.25" style="27" bestFit="1" customWidth="1"/>
    <col min="5661" max="5661" width="10.5" style="27" customWidth="1"/>
    <col min="5662" max="5662" width="9.75" style="27" customWidth="1"/>
    <col min="5663" max="5663" width="21" style="27" customWidth="1"/>
    <col min="5664" max="5664" width="13.25" style="27" customWidth="1"/>
    <col min="5665" max="5665" width="13.125" style="27" customWidth="1"/>
    <col min="5666" max="5666" width="15.125" style="27" bestFit="1" customWidth="1"/>
    <col min="5667" max="5667" width="19.25" style="27" bestFit="1" customWidth="1"/>
    <col min="5668" max="5668" width="9.25" style="27" bestFit="1" customWidth="1"/>
    <col min="5669" max="5669" width="5.625" style="27" bestFit="1" customWidth="1"/>
    <col min="5670" max="5670" width="13.625" style="27" customWidth="1"/>
    <col min="5671" max="5671" width="18.5" style="27" customWidth="1"/>
    <col min="5672" max="5672" width="12.25" style="27" customWidth="1"/>
    <col min="5673" max="5673" width="16.375" style="27" customWidth="1"/>
    <col min="5674" max="5674" width="19.75" style="27" customWidth="1"/>
    <col min="5675" max="5675" width="22" style="27" customWidth="1"/>
    <col min="5676" max="5890" width="9" style="27"/>
    <col min="5891" max="5891" width="39.75" style="27" customWidth="1"/>
    <col min="5892" max="5892" width="11" style="27" customWidth="1"/>
    <col min="5893" max="5894" width="11" style="27" bestFit="1" customWidth="1"/>
    <col min="5895" max="5895" width="16" style="27" customWidth="1"/>
    <col min="5896" max="5896" width="14" style="27" customWidth="1"/>
    <col min="5897" max="5897" width="9.625" style="27" customWidth="1"/>
    <col min="5898" max="5898" width="13" style="27" customWidth="1"/>
    <col min="5899" max="5899" width="13" style="27" bestFit="1" customWidth="1"/>
    <col min="5900" max="5901" width="15.125" style="27" bestFit="1" customWidth="1"/>
    <col min="5902" max="5902" width="24.5" style="27" customWidth="1"/>
    <col min="5903" max="5903" width="18.125" style="27" customWidth="1"/>
    <col min="5904" max="5905" width="19.25" style="27" bestFit="1" customWidth="1"/>
    <col min="5906" max="5906" width="13" style="27" bestFit="1" customWidth="1"/>
    <col min="5907" max="5908" width="17.25" style="27" bestFit="1" customWidth="1"/>
    <col min="5909" max="5909" width="19.25" style="27" bestFit="1" customWidth="1"/>
    <col min="5910" max="5912" width="21.375" style="27" bestFit="1" customWidth="1"/>
    <col min="5913" max="5913" width="9.25" style="27" bestFit="1" customWidth="1"/>
    <col min="5914" max="5914" width="13.875" style="27" customWidth="1"/>
    <col min="5915" max="5915" width="13.375" style="27" customWidth="1"/>
    <col min="5916" max="5916" width="9.25" style="27" bestFit="1" customWidth="1"/>
    <col min="5917" max="5917" width="10.5" style="27" customWidth="1"/>
    <col min="5918" max="5918" width="9.75" style="27" customWidth="1"/>
    <col min="5919" max="5919" width="21" style="27" customWidth="1"/>
    <col min="5920" max="5920" width="13.25" style="27" customWidth="1"/>
    <col min="5921" max="5921" width="13.125" style="27" customWidth="1"/>
    <col min="5922" max="5922" width="15.125" style="27" bestFit="1" customWidth="1"/>
    <col min="5923" max="5923" width="19.25" style="27" bestFit="1" customWidth="1"/>
    <col min="5924" max="5924" width="9.25" style="27" bestFit="1" customWidth="1"/>
    <col min="5925" max="5925" width="5.625" style="27" bestFit="1" customWidth="1"/>
    <col min="5926" max="5926" width="13.625" style="27" customWidth="1"/>
    <col min="5927" max="5927" width="18.5" style="27" customWidth="1"/>
    <col min="5928" max="5928" width="12.25" style="27" customWidth="1"/>
    <col min="5929" max="5929" width="16.375" style="27" customWidth="1"/>
    <col min="5930" max="5930" width="19.75" style="27" customWidth="1"/>
    <col min="5931" max="5931" width="22" style="27" customWidth="1"/>
    <col min="5932" max="6146" width="9" style="27"/>
    <col min="6147" max="6147" width="39.75" style="27" customWidth="1"/>
    <col min="6148" max="6148" width="11" style="27" customWidth="1"/>
    <col min="6149" max="6150" width="11" style="27" bestFit="1" customWidth="1"/>
    <col min="6151" max="6151" width="16" style="27" customWidth="1"/>
    <col min="6152" max="6152" width="14" style="27" customWidth="1"/>
    <col min="6153" max="6153" width="9.625" style="27" customWidth="1"/>
    <col min="6154" max="6154" width="13" style="27" customWidth="1"/>
    <col min="6155" max="6155" width="13" style="27" bestFit="1" customWidth="1"/>
    <col min="6156" max="6157" width="15.125" style="27" bestFit="1" customWidth="1"/>
    <col min="6158" max="6158" width="24.5" style="27" customWidth="1"/>
    <col min="6159" max="6159" width="18.125" style="27" customWidth="1"/>
    <col min="6160" max="6161" width="19.25" style="27" bestFit="1" customWidth="1"/>
    <col min="6162" max="6162" width="13" style="27" bestFit="1" customWidth="1"/>
    <col min="6163" max="6164" width="17.25" style="27" bestFit="1" customWidth="1"/>
    <col min="6165" max="6165" width="19.25" style="27" bestFit="1" customWidth="1"/>
    <col min="6166" max="6168" width="21.375" style="27" bestFit="1" customWidth="1"/>
    <col min="6169" max="6169" width="9.25" style="27" bestFit="1" customWidth="1"/>
    <col min="6170" max="6170" width="13.875" style="27" customWidth="1"/>
    <col min="6171" max="6171" width="13.375" style="27" customWidth="1"/>
    <col min="6172" max="6172" width="9.25" style="27" bestFit="1" customWidth="1"/>
    <col min="6173" max="6173" width="10.5" style="27" customWidth="1"/>
    <col min="6174" max="6174" width="9.75" style="27" customWidth="1"/>
    <col min="6175" max="6175" width="21" style="27" customWidth="1"/>
    <col min="6176" max="6176" width="13.25" style="27" customWidth="1"/>
    <col min="6177" max="6177" width="13.125" style="27" customWidth="1"/>
    <col min="6178" max="6178" width="15.125" style="27" bestFit="1" customWidth="1"/>
    <col min="6179" max="6179" width="19.25" style="27" bestFit="1" customWidth="1"/>
    <col min="6180" max="6180" width="9.25" style="27" bestFit="1" customWidth="1"/>
    <col min="6181" max="6181" width="5.625" style="27" bestFit="1" customWidth="1"/>
    <col min="6182" max="6182" width="13.625" style="27" customWidth="1"/>
    <col min="6183" max="6183" width="18.5" style="27" customWidth="1"/>
    <col min="6184" max="6184" width="12.25" style="27" customWidth="1"/>
    <col min="6185" max="6185" width="16.375" style="27" customWidth="1"/>
    <col min="6186" max="6186" width="19.75" style="27" customWidth="1"/>
    <col min="6187" max="6187" width="22" style="27" customWidth="1"/>
    <col min="6188" max="6402" width="9" style="27"/>
    <col min="6403" max="6403" width="39.75" style="27" customWidth="1"/>
    <col min="6404" max="6404" width="11" style="27" customWidth="1"/>
    <col min="6405" max="6406" width="11" style="27" bestFit="1" customWidth="1"/>
    <col min="6407" max="6407" width="16" style="27" customWidth="1"/>
    <col min="6408" max="6408" width="14" style="27" customWidth="1"/>
    <col min="6409" max="6409" width="9.625" style="27" customWidth="1"/>
    <col min="6410" max="6410" width="13" style="27" customWidth="1"/>
    <col min="6411" max="6411" width="13" style="27" bestFit="1" customWidth="1"/>
    <col min="6412" max="6413" width="15.125" style="27" bestFit="1" customWidth="1"/>
    <col min="6414" max="6414" width="24.5" style="27" customWidth="1"/>
    <col min="6415" max="6415" width="18.125" style="27" customWidth="1"/>
    <col min="6416" max="6417" width="19.25" style="27" bestFit="1" customWidth="1"/>
    <col min="6418" max="6418" width="13" style="27" bestFit="1" customWidth="1"/>
    <col min="6419" max="6420" width="17.25" style="27" bestFit="1" customWidth="1"/>
    <col min="6421" max="6421" width="19.25" style="27" bestFit="1" customWidth="1"/>
    <col min="6422" max="6424" width="21.375" style="27" bestFit="1" customWidth="1"/>
    <col min="6425" max="6425" width="9.25" style="27" bestFit="1" customWidth="1"/>
    <col min="6426" max="6426" width="13.875" style="27" customWidth="1"/>
    <col min="6427" max="6427" width="13.375" style="27" customWidth="1"/>
    <col min="6428" max="6428" width="9.25" style="27" bestFit="1" customWidth="1"/>
    <col min="6429" max="6429" width="10.5" style="27" customWidth="1"/>
    <col min="6430" max="6430" width="9.75" style="27" customWidth="1"/>
    <col min="6431" max="6431" width="21" style="27" customWidth="1"/>
    <col min="6432" max="6432" width="13.25" style="27" customWidth="1"/>
    <col min="6433" max="6433" width="13.125" style="27" customWidth="1"/>
    <col min="6434" max="6434" width="15.125" style="27" bestFit="1" customWidth="1"/>
    <col min="6435" max="6435" width="19.25" style="27" bestFit="1" customWidth="1"/>
    <col min="6436" max="6436" width="9.25" style="27" bestFit="1" customWidth="1"/>
    <col min="6437" max="6437" width="5.625" style="27" bestFit="1" customWidth="1"/>
    <col min="6438" max="6438" width="13.625" style="27" customWidth="1"/>
    <col min="6439" max="6439" width="18.5" style="27" customWidth="1"/>
    <col min="6440" max="6440" width="12.25" style="27" customWidth="1"/>
    <col min="6441" max="6441" width="16.375" style="27" customWidth="1"/>
    <col min="6442" max="6442" width="19.75" style="27" customWidth="1"/>
    <col min="6443" max="6443" width="22" style="27" customWidth="1"/>
    <col min="6444" max="6658" width="9" style="27"/>
    <col min="6659" max="6659" width="39.75" style="27" customWidth="1"/>
    <col min="6660" max="6660" width="11" style="27" customWidth="1"/>
    <col min="6661" max="6662" width="11" style="27" bestFit="1" customWidth="1"/>
    <col min="6663" max="6663" width="16" style="27" customWidth="1"/>
    <col min="6664" max="6664" width="14" style="27" customWidth="1"/>
    <col min="6665" max="6665" width="9.625" style="27" customWidth="1"/>
    <col min="6666" max="6666" width="13" style="27" customWidth="1"/>
    <col min="6667" max="6667" width="13" style="27" bestFit="1" customWidth="1"/>
    <col min="6668" max="6669" width="15.125" style="27" bestFit="1" customWidth="1"/>
    <col min="6670" max="6670" width="24.5" style="27" customWidth="1"/>
    <col min="6671" max="6671" width="18.125" style="27" customWidth="1"/>
    <col min="6672" max="6673" width="19.25" style="27" bestFit="1" customWidth="1"/>
    <col min="6674" max="6674" width="13" style="27" bestFit="1" customWidth="1"/>
    <col min="6675" max="6676" width="17.25" style="27" bestFit="1" customWidth="1"/>
    <col min="6677" max="6677" width="19.25" style="27" bestFit="1" customWidth="1"/>
    <col min="6678" max="6680" width="21.375" style="27" bestFit="1" customWidth="1"/>
    <col min="6681" max="6681" width="9.25" style="27" bestFit="1" customWidth="1"/>
    <col min="6682" max="6682" width="13.875" style="27" customWidth="1"/>
    <col min="6683" max="6683" width="13.375" style="27" customWidth="1"/>
    <col min="6684" max="6684" width="9.25" style="27" bestFit="1" customWidth="1"/>
    <col min="6685" max="6685" width="10.5" style="27" customWidth="1"/>
    <col min="6686" max="6686" width="9.75" style="27" customWidth="1"/>
    <col min="6687" max="6687" width="21" style="27" customWidth="1"/>
    <col min="6688" max="6688" width="13.25" style="27" customWidth="1"/>
    <col min="6689" max="6689" width="13.125" style="27" customWidth="1"/>
    <col min="6690" max="6690" width="15.125" style="27" bestFit="1" customWidth="1"/>
    <col min="6691" max="6691" width="19.25" style="27" bestFit="1" customWidth="1"/>
    <col min="6692" max="6692" width="9.25" style="27" bestFit="1" customWidth="1"/>
    <col min="6693" max="6693" width="5.625" style="27" bestFit="1" customWidth="1"/>
    <col min="6694" max="6694" width="13.625" style="27" customWidth="1"/>
    <col min="6695" max="6695" width="18.5" style="27" customWidth="1"/>
    <col min="6696" max="6696" width="12.25" style="27" customWidth="1"/>
    <col min="6697" max="6697" width="16.375" style="27" customWidth="1"/>
    <col min="6698" max="6698" width="19.75" style="27" customWidth="1"/>
    <col min="6699" max="6699" width="22" style="27" customWidth="1"/>
    <col min="6700" max="6914" width="9" style="27"/>
    <col min="6915" max="6915" width="39.75" style="27" customWidth="1"/>
    <col min="6916" max="6916" width="11" style="27" customWidth="1"/>
    <col min="6917" max="6918" width="11" style="27" bestFit="1" customWidth="1"/>
    <col min="6919" max="6919" width="16" style="27" customWidth="1"/>
    <col min="6920" max="6920" width="14" style="27" customWidth="1"/>
    <col min="6921" max="6921" width="9.625" style="27" customWidth="1"/>
    <col min="6922" max="6922" width="13" style="27" customWidth="1"/>
    <col min="6923" max="6923" width="13" style="27" bestFit="1" customWidth="1"/>
    <col min="6924" max="6925" width="15.125" style="27" bestFit="1" customWidth="1"/>
    <col min="6926" max="6926" width="24.5" style="27" customWidth="1"/>
    <col min="6927" max="6927" width="18.125" style="27" customWidth="1"/>
    <col min="6928" max="6929" width="19.25" style="27" bestFit="1" customWidth="1"/>
    <col min="6930" max="6930" width="13" style="27" bestFit="1" customWidth="1"/>
    <col min="6931" max="6932" width="17.25" style="27" bestFit="1" customWidth="1"/>
    <col min="6933" max="6933" width="19.25" style="27" bestFit="1" customWidth="1"/>
    <col min="6934" max="6936" width="21.375" style="27" bestFit="1" customWidth="1"/>
    <col min="6937" max="6937" width="9.25" style="27" bestFit="1" customWidth="1"/>
    <col min="6938" max="6938" width="13.875" style="27" customWidth="1"/>
    <col min="6939" max="6939" width="13.375" style="27" customWidth="1"/>
    <col min="6940" max="6940" width="9.25" style="27" bestFit="1" customWidth="1"/>
    <col min="6941" max="6941" width="10.5" style="27" customWidth="1"/>
    <col min="6942" max="6942" width="9.75" style="27" customWidth="1"/>
    <col min="6943" max="6943" width="21" style="27" customWidth="1"/>
    <col min="6944" max="6944" width="13.25" style="27" customWidth="1"/>
    <col min="6945" max="6945" width="13.125" style="27" customWidth="1"/>
    <col min="6946" max="6946" width="15.125" style="27" bestFit="1" customWidth="1"/>
    <col min="6947" max="6947" width="19.25" style="27" bestFit="1" customWidth="1"/>
    <col min="6948" max="6948" width="9.25" style="27" bestFit="1" customWidth="1"/>
    <col min="6949" max="6949" width="5.625" style="27" bestFit="1" customWidth="1"/>
    <col min="6950" max="6950" width="13.625" style="27" customWidth="1"/>
    <col min="6951" max="6951" width="18.5" style="27" customWidth="1"/>
    <col min="6952" max="6952" width="12.25" style="27" customWidth="1"/>
    <col min="6953" max="6953" width="16.375" style="27" customWidth="1"/>
    <col min="6954" max="6954" width="19.75" style="27" customWidth="1"/>
    <col min="6955" max="6955" width="22" style="27" customWidth="1"/>
    <col min="6956" max="7170" width="9" style="27"/>
    <col min="7171" max="7171" width="39.75" style="27" customWidth="1"/>
    <col min="7172" max="7172" width="11" style="27" customWidth="1"/>
    <col min="7173" max="7174" width="11" style="27" bestFit="1" customWidth="1"/>
    <col min="7175" max="7175" width="16" style="27" customWidth="1"/>
    <col min="7176" max="7176" width="14" style="27" customWidth="1"/>
    <col min="7177" max="7177" width="9.625" style="27" customWidth="1"/>
    <col min="7178" max="7178" width="13" style="27" customWidth="1"/>
    <col min="7179" max="7179" width="13" style="27" bestFit="1" customWidth="1"/>
    <col min="7180" max="7181" width="15.125" style="27" bestFit="1" customWidth="1"/>
    <col min="7182" max="7182" width="24.5" style="27" customWidth="1"/>
    <col min="7183" max="7183" width="18.125" style="27" customWidth="1"/>
    <col min="7184" max="7185" width="19.25" style="27" bestFit="1" customWidth="1"/>
    <col min="7186" max="7186" width="13" style="27" bestFit="1" customWidth="1"/>
    <col min="7187" max="7188" width="17.25" style="27" bestFit="1" customWidth="1"/>
    <col min="7189" max="7189" width="19.25" style="27" bestFit="1" customWidth="1"/>
    <col min="7190" max="7192" width="21.375" style="27" bestFit="1" customWidth="1"/>
    <col min="7193" max="7193" width="9.25" style="27" bestFit="1" customWidth="1"/>
    <col min="7194" max="7194" width="13.875" style="27" customWidth="1"/>
    <col min="7195" max="7195" width="13.375" style="27" customWidth="1"/>
    <col min="7196" max="7196" width="9.25" style="27" bestFit="1" customWidth="1"/>
    <col min="7197" max="7197" width="10.5" style="27" customWidth="1"/>
    <col min="7198" max="7198" width="9.75" style="27" customWidth="1"/>
    <col min="7199" max="7199" width="21" style="27" customWidth="1"/>
    <col min="7200" max="7200" width="13.25" style="27" customWidth="1"/>
    <col min="7201" max="7201" width="13.125" style="27" customWidth="1"/>
    <col min="7202" max="7202" width="15.125" style="27" bestFit="1" customWidth="1"/>
    <col min="7203" max="7203" width="19.25" style="27" bestFit="1" customWidth="1"/>
    <col min="7204" max="7204" width="9.25" style="27" bestFit="1" customWidth="1"/>
    <col min="7205" max="7205" width="5.625" style="27" bestFit="1" customWidth="1"/>
    <col min="7206" max="7206" width="13.625" style="27" customWidth="1"/>
    <col min="7207" max="7207" width="18.5" style="27" customWidth="1"/>
    <col min="7208" max="7208" width="12.25" style="27" customWidth="1"/>
    <col min="7209" max="7209" width="16.375" style="27" customWidth="1"/>
    <col min="7210" max="7210" width="19.75" style="27" customWidth="1"/>
    <col min="7211" max="7211" width="22" style="27" customWidth="1"/>
    <col min="7212" max="7426" width="9" style="27"/>
    <col min="7427" max="7427" width="39.75" style="27" customWidth="1"/>
    <col min="7428" max="7428" width="11" style="27" customWidth="1"/>
    <col min="7429" max="7430" width="11" style="27" bestFit="1" customWidth="1"/>
    <col min="7431" max="7431" width="16" style="27" customWidth="1"/>
    <col min="7432" max="7432" width="14" style="27" customWidth="1"/>
    <col min="7433" max="7433" width="9.625" style="27" customWidth="1"/>
    <col min="7434" max="7434" width="13" style="27" customWidth="1"/>
    <col min="7435" max="7435" width="13" style="27" bestFit="1" customWidth="1"/>
    <col min="7436" max="7437" width="15.125" style="27" bestFit="1" customWidth="1"/>
    <col min="7438" max="7438" width="24.5" style="27" customWidth="1"/>
    <col min="7439" max="7439" width="18.125" style="27" customWidth="1"/>
    <col min="7440" max="7441" width="19.25" style="27" bestFit="1" customWidth="1"/>
    <col min="7442" max="7442" width="13" style="27" bestFit="1" customWidth="1"/>
    <col min="7443" max="7444" width="17.25" style="27" bestFit="1" customWidth="1"/>
    <col min="7445" max="7445" width="19.25" style="27" bestFit="1" customWidth="1"/>
    <col min="7446" max="7448" width="21.375" style="27" bestFit="1" customWidth="1"/>
    <col min="7449" max="7449" width="9.25" style="27" bestFit="1" customWidth="1"/>
    <col min="7450" max="7450" width="13.875" style="27" customWidth="1"/>
    <col min="7451" max="7451" width="13.375" style="27" customWidth="1"/>
    <col min="7452" max="7452" width="9.25" style="27" bestFit="1" customWidth="1"/>
    <col min="7453" max="7453" width="10.5" style="27" customWidth="1"/>
    <col min="7454" max="7454" width="9.75" style="27" customWidth="1"/>
    <col min="7455" max="7455" width="21" style="27" customWidth="1"/>
    <col min="7456" max="7456" width="13.25" style="27" customWidth="1"/>
    <col min="7457" max="7457" width="13.125" style="27" customWidth="1"/>
    <col min="7458" max="7458" width="15.125" style="27" bestFit="1" customWidth="1"/>
    <col min="7459" max="7459" width="19.25" style="27" bestFit="1" customWidth="1"/>
    <col min="7460" max="7460" width="9.25" style="27" bestFit="1" customWidth="1"/>
    <col min="7461" max="7461" width="5.625" style="27" bestFit="1" customWidth="1"/>
    <col min="7462" max="7462" width="13.625" style="27" customWidth="1"/>
    <col min="7463" max="7463" width="18.5" style="27" customWidth="1"/>
    <col min="7464" max="7464" width="12.25" style="27" customWidth="1"/>
    <col min="7465" max="7465" width="16.375" style="27" customWidth="1"/>
    <col min="7466" max="7466" width="19.75" style="27" customWidth="1"/>
    <col min="7467" max="7467" width="22" style="27" customWidth="1"/>
    <col min="7468" max="7682" width="9" style="27"/>
    <col min="7683" max="7683" width="39.75" style="27" customWidth="1"/>
    <col min="7684" max="7684" width="11" style="27" customWidth="1"/>
    <col min="7685" max="7686" width="11" style="27" bestFit="1" customWidth="1"/>
    <col min="7687" max="7687" width="16" style="27" customWidth="1"/>
    <col min="7688" max="7688" width="14" style="27" customWidth="1"/>
    <col min="7689" max="7689" width="9.625" style="27" customWidth="1"/>
    <col min="7690" max="7690" width="13" style="27" customWidth="1"/>
    <col min="7691" max="7691" width="13" style="27" bestFit="1" customWidth="1"/>
    <col min="7692" max="7693" width="15.125" style="27" bestFit="1" customWidth="1"/>
    <col min="7694" max="7694" width="24.5" style="27" customWidth="1"/>
    <col min="7695" max="7695" width="18.125" style="27" customWidth="1"/>
    <col min="7696" max="7697" width="19.25" style="27" bestFit="1" customWidth="1"/>
    <col min="7698" max="7698" width="13" style="27" bestFit="1" customWidth="1"/>
    <col min="7699" max="7700" width="17.25" style="27" bestFit="1" customWidth="1"/>
    <col min="7701" max="7701" width="19.25" style="27" bestFit="1" customWidth="1"/>
    <col min="7702" max="7704" width="21.375" style="27" bestFit="1" customWidth="1"/>
    <col min="7705" max="7705" width="9.25" style="27" bestFit="1" customWidth="1"/>
    <col min="7706" max="7706" width="13.875" style="27" customWidth="1"/>
    <col min="7707" max="7707" width="13.375" style="27" customWidth="1"/>
    <col min="7708" max="7708" width="9.25" style="27" bestFit="1" customWidth="1"/>
    <col min="7709" max="7709" width="10.5" style="27" customWidth="1"/>
    <col min="7710" max="7710" width="9.75" style="27" customWidth="1"/>
    <col min="7711" max="7711" width="21" style="27" customWidth="1"/>
    <col min="7712" max="7712" width="13.25" style="27" customWidth="1"/>
    <col min="7713" max="7713" width="13.125" style="27" customWidth="1"/>
    <col min="7714" max="7714" width="15.125" style="27" bestFit="1" customWidth="1"/>
    <col min="7715" max="7715" width="19.25" style="27" bestFit="1" customWidth="1"/>
    <col min="7716" max="7716" width="9.25" style="27" bestFit="1" customWidth="1"/>
    <col min="7717" max="7717" width="5.625" style="27" bestFit="1" customWidth="1"/>
    <col min="7718" max="7718" width="13.625" style="27" customWidth="1"/>
    <col min="7719" max="7719" width="18.5" style="27" customWidth="1"/>
    <col min="7720" max="7720" width="12.25" style="27" customWidth="1"/>
    <col min="7721" max="7721" width="16.375" style="27" customWidth="1"/>
    <col min="7722" max="7722" width="19.75" style="27" customWidth="1"/>
    <col min="7723" max="7723" width="22" style="27" customWidth="1"/>
    <col min="7724" max="7938" width="9" style="27"/>
    <col min="7939" max="7939" width="39.75" style="27" customWidth="1"/>
    <col min="7940" max="7940" width="11" style="27" customWidth="1"/>
    <col min="7941" max="7942" width="11" style="27" bestFit="1" customWidth="1"/>
    <col min="7943" max="7943" width="16" style="27" customWidth="1"/>
    <col min="7944" max="7944" width="14" style="27" customWidth="1"/>
    <col min="7945" max="7945" width="9.625" style="27" customWidth="1"/>
    <col min="7946" max="7946" width="13" style="27" customWidth="1"/>
    <col min="7947" max="7947" width="13" style="27" bestFit="1" customWidth="1"/>
    <col min="7948" max="7949" width="15.125" style="27" bestFit="1" customWidth="1"/>
    <col min="7950" max="7950" width="24.5" style="27" customWidth="1"/>
    <col min="7951" max="7951" width="18.125" style="27" customWidth="1"/>
    <col min="7952" max="7953" width="19.25" style="27" bestFit="1" customWidth="1"/>
    <col min="7954" max="7954" width="13" style="27" bestFit="1" customWidth="1"/>
    <col min="7955" max="7956" width="17.25" style="27" bestFit="1" customWidth="1"/>
    <col min="7957" max="7957" width="19.25" style="27" bestFit="1" customWidth="1"/>
    <col min="7958" max="7960" width="21.375" style="27" bestFit="1" customWidth="1"/>
    <col min="7961" max="7961" width="9.25" style="27" bestFit="1" customWidth="1"/>
    <col min="7962" max="7962" width="13.875" style="27" customWidth="1"/>
    <col min="7963" max="7963" width="13.375" style="27" customWidth="1"/>
    <col min="7964" max="7964" width="9.25" style="27" bestFit="1" customWidth="1"/>
    <col min="7965" max="7965" width="10.5" style="27" customWidth="1"/>
    <col min="7966" max="7966" width="9.75" style="27" customWidth="1"/>
    <col min="7967" max="7967" width="21" style="27" customWidth="1"/>
    <col min="7968" max="7968" width="13.25" style="27" customWidth="1"/>
    <col min="7969" max="7969" width="13.125" style="27" customWidth="1"/>
    <col min="7970" max="7970" width="15.125" style="27" bestFit="1" customWidth="1"/>
    <col min="7971" max="7971" width="19.25" style="27" bestFit="1" customWidth="1"/>
    <col min="7972" max="7972" width="9.25" style="27" bestFit="1" customWidth="1"/>
    <col min="7973" max="7973" width="5.625" style="27" bestFit="1" customWidth="1"/>
    <col min="7974" max="7974" width="13.625" style="27" customWidth="1"/>
    <col min="7975" max="7975" width="18.5" style="27" customWidth="1"/>
    <col min="7976" max="7976" width="12.25" style="27" customWidth="1"/>
    <col min="7977" max="7977" width="16.375" style="27" customWidth="1"/>
    <col min="7978" max="7978" width="19.75" style="27" customWidth="1"/>
    <col min="7979" max="7979" width="22" style="27" customWidth="1"/>
    <col min="7980" max="8194" width="9" style="27"/>
    <col min="8195" max="8195" width="39.75" style="27" customWidth="1"/>
    <col min="8196" max="8196" width="11" style="27" customWidth="1"/>
    <col min="8197" max="8198" width="11" style="27" bestFit="1" customWidth="1"/>
    <col min="8199" max="8199" width="16" style="27" customWidth="1"/>
    <col min="8200" max="8200" width="14" style="27" customWidth="1"/>
    <col min="8201" max="8201" width="9.625" style="27" customWidth="1"/>
    <col min="8202" max="8202" width="13" style="27" customWidth="1"/>
    <col min="8203" max="8203" width="13" style="27" bestFit="1" customWidth="1"/>
    <col min="8204" max="8205" width="15.125" style="27" bestFit="1" customWidth="1"/>
    <col min="8206" max="8206" width="24.5" style="27" customWidth="1"/>
    <col min="8207" max="8207" width="18.125" style="27" customWidth="1"/>
    <col min="8208" max="8209" width="19.25" style="27" bestFit="1" customWidth="1"/>
    <col min="8210" max="8210" width="13" style="27" bestFit="1" customWidth="1"/>
    <col min="8211" max="8212" width="17.25" style="27" bestFit="1" customWidth="1"/>
    <col min="8213" max="8213" width="19.25" style="27" bestFit="1" customWidth="1"/>
    <col min="8214" max="8216" width="21.375" style="27" bestFit="1" customWidth="1"/>
    <col min="8217" max="8217" width="9.25" style="27" bestFit="1" customWidth="1"/>
    <col min="8218" max="8218" width="13.875" style="27" customWidth="1"/>
    <col min="8219" max="8219" width="13.375" style="27" customWidth="1"/>
    <col min="8220" max="8220" width="9.25" style="27" bestFit="1" customWidth="1"/>
    <col min="8221" max="8221" width="10.5" style="27" customWidth="1"/>
    <col min="8222" max="8222" width="9.75" style="27" customWidth="1"/>
    <col min="8223" max="8223" width="21" style="27" customWidth="1"/>
    <col min="8224" max="8224" width="13.25" style="27" customWidth="1"/>
    <col min="8225" max="8225" width="13.125" style="27" customWidth="1"/>
    <col min="8226" max="8226" width="15.125" style="27" bestFit="1" customWidth="1"/>
    <col min="8227" max="8227" width="19.25" style="27" bestFit="1" customWidth="1"/>
    <col min="8228" max="8228" width="9.25" style="27" bestFit="1" customWidth="1"/>
    <col min="8229" max="8229" width="5.625" style="27" bestFit="1" customWidth="1"/>
    <col min="8230" max="8230" width="13.625" style="27" customWidth="1"/>
    <col min="8231" max="8231" width="18.5" style="27" customWidth="1"/>
    <col min="8232" max="8232" width="12.25" style="27" customWidth="1"/>
    <col min="8233" max="8233" width="16.375" style="27" customWidth="1"/>
    <col min="8234" max="8234" width="19.75" style="27" customWidth="1"/>
    <col min="8235" max="8235" width="22" style="27" customWidth="1"/>
    <col min="8236" max="8450" width="9" style="27"/>
    <col min="8451" max="8451" width="39.75" style="27" customWidth="1"/>
    <col min="8452" max="8452" width="11" style="27" customWidth="1"/>
    <col min="8453" max="8454" width="11" style="27" bestFit="1" customWidth="1"/>
    <col min="8455" max="8455" width="16" style="27" customWidth="1"/>
    <col min="8456" max="8456" width="14" style="27" customWidth="1"/>
    <col min="8457" max="8457" width="9.625" style="27" customWidth="1"/>
    <col min="8458" max="8458" width="13" style="27" customWidth="1"/>
    <col min="8459" max="8459" width="13" style="27" bestFit="1" customWidth="1"/>
    <col min="8460" max="8461" width="15.125" style="27" bestFit="1" customWidth="1"/>
    <col min="8462" max="8462" width="24.5" style="27" customWidth="1"/>
    <col min="8463" max="8463" width="18.125" style="27" customWidth="1"/>
    <col min="8464" max="8465" width="19.25" style="27" bestFit="1" customWidth="1"/>
    <col min="8466" max="8466" width="13" style="27" bestFit="1" customWidth="1"/>
    <col min="8467" max="8468" width="17.25" style="27" bestFit="1" customWidth="1"/>
    <col min="8469" max="8469" width="19.25" style="27" bestFit="1" customWidth="1"/>
    <col min="8470" max="8472" width="21.375" style="27" bestFit="1" customWidth="1"/>
    <col min="8473" max="8473" width="9.25" style="27" bestFit="1" customWidth="1"/>
    <col min="8474" max="8474" width="13.875" style="27" customWidth="1"/>
    <col min="8475" max="8475" width="13.375" style="27" customWidth="1"/>
    <col min="8476" max="8476" width="9.25" style="27" bestFit="1" customWidth="1"/>
    <col min="8477" max="8477" width="10.5" style="27" customWidth="1"/>
    <col min="8478" max="8478" width="9.75" style="27" customWidth="1"/>
    <col min="8479" max="8479" width="21" style="27" customWidth="1"/>
    <col min="8480" max="8480" width="13.25" style="27" customWidth="1"/>
    <col min="8481" max="8481" width="13.125" style="27" customWidth="1"/>
    <col min="8482" max="8482" width="15.125" style="27" bestFit="1" customWidth="1"/>
    <col min="8483" max="8483" width="19.25" style="27" bestFit="1" customWidth="1"/>
    <col min="8484" max="8484" width="9.25" style="27" bestFit="1" customWidth="1"/>
    <col min="8485" max="8485" width="5.625" style="27" bestFit="1" customWidth="1"/>
    <col min="8486" max="8486" width="13.625" style="27" customWidth="1"/>
    <col min="8487" max="8487" width="18.5" style="27" customWidth="1"/>
    <col min="8488" max="8488" width="12.25" style="27" customWidth="1"/>
    <col min="8489" max="8489" width="16.375" style="27" customWidth="1"/>
    <col min="8490" max="8490" width="19.75" style="27" customWidth="1"/>
    <col min="8491" max="8491" width="22" style="27" customWidth="1"/>
    <col min="8492" max="8706" width="9" style="27"/>
    <col min="8707" max="8707" width="39.75" style="27" customWidth="1"/>
    <col min="8708" max="8708" width="11" style="27" customWidth="1"/>
    <col min="8709" max="8710" width="11" style="27" bestFit="1" customWidth="1"/>
    <col min="8711" max="8711" width="16" style="27" customWidth="1"/>
    <col min="8712" max="8712" width="14" style="27" customWidth="1"/>
    <col min="8713" max="8713" width="9.625" style="27" customWidth="1"/>
    <col min="8714" max="8714" width="13" style="27" customWidth="1"/>
    <col min="8715" max="8715" width="13" style="27" bestFit="1" customWidth="1"/>
    <col min="8716" max="8717" width="15.125" style="27" bestFit="1" customWidth="1"/>
    <col min="8718" max="8718" width="24.5" style="27" customWidth="1"/>
    <col min="8719" max="8719" width="18.125" style="27" customWidth="1"/>
    <col min="8720" max="8721" width="19.25" style="27" bestFit="1" customWidth="1"/>
    <col min="8722" max="8722" width="13" style="27" bestFit="1" customWidth="1"/>
    <col min="8723" max="8724" width="17.25" style="27" bestFit="1" customWidth="1"/>
    <col min="8725" max="8725" width="19.25" style="27" bestFit="1" customWidth="1"/>
    <col min="8726" max="8728" width="21.375" style="27" bestFit="1" customWidth="1"/>
    <col min="8729" max="8729" width="9.25" style="27" bestFit="1" customWidth="1"/>
    <col min="8730" max="8730" width="13.875" style="27" customWidth="1"/>
    <col min="8731" max="8731" width="13.375" style="27" customWidth="1"/>
    <col min="8732" max="8732" width="9.25" style="27" bestFit="1" customWidth="1"/>
    <col min="8733" max="8733" width="10.5" style="27" customWidth="1"/>
    <col min="8734" max="8734" width="9.75" style="27" customWidth="1"/>
    <col min="8735" max="8735" width="21" style="27" customWidth="1"/>
    <col min="8736" max="8736" width="13.25" style="27" customWidth="1"/>
    <col min="8737" max="8737" width="13.125" style="27" customWidth="1"/>
    <col min="8738" max="8738" width="15.125" style="27" bestFit="1" customWidth="1"/>
    <col min="8739" max="8739" width="19.25" style="27" bestFit="1" customWidth="1"/>
    <col min="8740" max="8740" width="9.25" style="27" bestFit="1" customWidth="1"/>
    <col min="8741" max="8741" width="5.625" style="27" bestFit="1" customWidth="1"/>
    <col min="8742" max="8742" width="13.625" style="27" customWidth="1"/>
    <col min="8743" max="8743" width="18.5" style="27" customWidth="1"/>
    <col min="8744" max="8744" width="12.25" style="27" customWidth="1"/>
    <col min="8745" max="8745" width="16.375" style="27" customWidth="1"/>
    <col min="8746" max="8746" width="19.75" style="27" customWidth="1"/>
    <col min="8747" max="8747" width="22" style="27" customWidth="1"/>
    <col min="8748" max="8962" width="9" style="27"/>
    <col min="8963" max="8963" width="39.75" style="27" customWidth="1"/>
    <col min="8964" max="8964" width="11" style="27" customWidth="1"/>
    <col min="8965" max="8966" width="11" style="27" bestFit="1" customWidth="1"/>
    <col min="8967" max="8967" width="16" style="27" customWidth="1"/>
    <col min="8968" max="8968" width="14" style="27" customWidth="1"/>
    <col min="8969" max="8969" width="9.625" style="27" customWidth="1"/>
    <col min="8970" max="8970" width="13" style="27" customWidth="1"/>
    <col min="8971" max="8971" width="13" style="27" bestFit="1" customWidth="1"/>
    <col min="8972" max="8973" width="15.125" style="27" bestFit="1" customWidth="1"/>
    <col min="8974" max="8974" width="24.5" style="27" customWidth="1"/>
    <col min="8975" max="8975" width="18.125" style="27" customWidth="1"/>
    <col min="8976" max="8977" width="19.25" style="27" bestFit="1" customWidth="1"/>
    <col min="8978" max="8978" width="13" style="27" bestFit="1" customWidth="1"/>
    <col min="8979" max="8980" width="17.25" style="27" bestFit="1" customWidth="1"/>
    <col min="8981" max="8981" width="19.25" style="27" bestFit="1" customWidth="1"/>
    <col min="8982" max="8984" width="21.375" style="27" bestFit="1" customWidth="1"/>
    <col min="8985" max="8985" width="9.25" style="27" bestFit="1" customWidth="1"/>
    <col min="8986" max="8986" width="13.875" style="27" customWidth="1"/>
    <col min="8987" max="8987" width="13.375" style="27" customWidth="1"/>
    <col min="8988" max="8988" width="9.25" style="27" bestFit="1" customWidth="1"/>
    <col min="8989" max="8989" width="10.5" style="27" customWidth="1"/>
    <col min="8990" max="8990" width="9.75" style="27" customWidth="1"/>
    <col min="8991" max="8991" width="21" style="27" customWidth="1"/>
    <col min="8992" max="8992" width="13.25" style="27" customWidth="1"/>
    <col min="8993" max="8993" width="13.125" style="27" customWidth="1"/>
    <col min="8994" max="8994" width="15.125" style="27" bestFit="1" customWidth="1"/>
    <col min="8995" max="8995" width="19.25" style="27" bestFit="1" customWidth="1"/>
    <col min="8996" max="8996" width="9.25" style="27" bestFit="1" customWidth="1"/>
    <col min="8997" max="8997" width="5.625" style="27" bestFit="1" customWidth="1"/>
    <col min="8998" max="8998" width="13.625" style="27" customWidth="1"/>
    <col min="8999" max="8999" width="18.5" style="27" customWidth="1"/>
    <col min="9000" max="9000" width="12.25" style="27" customWidth="1"/>
    <col min="9001" max="9001" width="16.375" style="27" customWidth="1"/>
    <col min="9002" max="9002" width="19.75" style="27" customWidth="1"/>
    <col min="9003" max="9003" width="22" style="27" customWidth="1"/>
    <col min="9004" max="9218" width="9" style="27"/>
    <col min="9219" max="9219" width="39.75" style="27" customWidth="1"/>
    <col min="9220" max="9220" width="11" style="27" customWidth="1"/>
    <col min="9221" max="9222" width="11" style="27" bestFit="1" customWidth="1"/>
    <col min="9223" max="9223" width="16" style="27" customWidth="1"/>
    <col min="9224" max="9224" width="14" style="27" customWidth="1"/>
    <col min="9225" max="9225" width="9.625" style="27" customWidth="1"/>
    <col min="9226" max="9226" width="13" style="27" customWidth="1"/>
    <col min="9227" max="9227" width="13" style="27" bestFit="1" customWidth="1"/>
    <col min="9228" max="9229" width="15.125" style="27" bestFit="1" customWidth="1"/>
    <col min="9230" max="9230" width="24.5" style="27" customWidth="1"/>
    <col min="9231" max="9231" width="18.125" style="27" customWidth="1"/>
    <col min="9232" max="9233" width="19.25" style="27" bestFit="1" customWidth="1"/>
    <col min="9234" max="9234" width="13" style="27" bestFit="1" customWidth="1"/>
    <col min="9235" max="9236" width="17.25" style="27" bestFit="1" customWidth="1"/>
    <col min="9237" max="9237" width="19.25" style="27" bestFit="1" customWidth="1"/>
    <col min="9238" max="9240" width="21.375" style="27" bestFit="1" customWidth="1"/>
    <col min="9241" max="9241" width="9.25" style="27" bestFit="1" customWidth="1"/>
    <col min="9242" max="9242" width="13.875" style="27" customWidth="1"/>
    <col min="9243" max="9243" width="13.375" style="27" customWidth="1"/>
    <col min="9244" max="9244" width="9.25" style="27" bestFit="1" customWidth="1"/>
    <col min="9245" max="9245" width="10.5" style="27" customWidth="1"/>
    <col min="9246" max="9246" width="9.75" style="27" customWidth="1"/>
    <col min="9247" max="9247" width="21" style="27" customWidth="1"/>
    <col min="9248" max="9248" width="13.25" style="27" customWidth="1"/>
    <col min="9249" max="9249" width="13.125" style="27" customWidth="1"/>
    <col min="9250" max="9250" width="15.125" style="27" bestFit="1" customWidth="1"/>
    <col min="9251" max="9251" width="19.25" style="27" bestFit="1" customWidth="1"/>
    <col min="9252" max="9252" width="9.25" style="27" bestFit="1" customWidth="1"/>
    <col min="9253" max="9253" width="5.625" style="27" bestFit="1" customWidth="1"/>
    <col min="9254" max="9254" width="13.625" style="27" customWidth="1"/>
    <col min="9255" max="9255" width="18.5" style="27" customWidth="1"/>
    <col min="9256" max="9256" width="12.25" style="27" customWidth="1"/>
    <col min="9257" max="9257" width="16.375" style="27" customWidth="1"/>
    <col min="9258" max="9258" width="19.75" style="27" customWidth="1"/>
    <col min="9259" max="9259" width="22" style="27" customWidth="1"/>
    <col min="9260" max="9474" width="9" style="27"/>
    <col min="9475" max="9475" width="39.75" style="27" customWidth="1"/>
    <col min="9476" max="9476" width="11" style="27" customWidth="1"/>
    <col min="9477" max="9478" width="11" style="27" bestFit="1" customWidth="1"/>
    <col min="9479" max="9479" width="16" style="27" customWidth="1"/>
    <col min="9480" max="9480" width="14" style="27" customWidth="1"/>
    <col min="9481" max="9481" width="9.625" style="27" customWidth="1"/>
    <col min="9482" max="9482" width="13" style="27" customWidth="1"/>
    <col min="9483" max="9483" width="13" style="27" bestFit="1" customWidth="1"/>
    <col min="9484" max="9485" width="15.125" style="27" bestFit="1" customWidth="1"/>
    <col min="9486" max="9486" width="24.5" style="27" customWidth="1"/>
    <col min="9487" max="9487" width="18.125" style="27" customWidth="1"/>
    <col min="9488" max="9489" width="19.25" style="27" bestFit="1" customWidth="1"/>
    <col min="9490" max="9490" width="13" style="27" bestFit="1" customWidth="1"/>
    <col min="9491" max="9492" width="17.25" style="27" bestFit="1" customWidth="1"/>
    <col min="9493" max="9493" width="19.25" style="27" bestFit="1" customWidth="1"/>
    <col min="9494" max="9496" width="21.375" style="27" bestFit="1" customWidth="1"/>
    <col min="9497" max="9497" width="9.25" style="27" bestFit="1" customWidth="1"/>
    <col min="9498" max="9498" width="13.875" style="27" customWidth="1"/>
    <col min="9499" max="9499" width="13.375" style="27" customWidth="1"/>
    <col min="9500" max="9500" width="9.25" style="27" bestFit="1" customWidth="1"/>
    <col min="9501" max="9501" width="10.5" style="27" customWidth="1"/>
    <col min="9502" max="9502" width="9.75" style="27" customWidth="1"/>
    <col min="9503" max="9503" width="21" style="27" customWidth="1"/>
    <col min="9504" max="9504" width="13.25" style="27" customWidth="1"/>
    <col min="9505" max="9505" width="13.125" style="27" customWidth="1"/>
    <col min="9506" max="9506" width="15.125" style="27" bestFit="1" customWidth="1"/>
    <col min="9507" max="9507" width="19.25" style="27" bestFit="1" customWidth="1"/>
    <col min="9508" max="9508" width="9.25" style="27" bestFit="1" customWidth="1"/>
    <col min="9509" max="9509" width="5.625" style="27" bestFit="1" customWidth="1"/>
    <col min="9510" max="9510" width="13.625" style="27" customWidth="1"/>
    <col min="9511" max="9511" width="18.5" style="27" customWidth="1"/>
    <col min="9512" max="9512" width="12.25" style="27" customWidth="1"/>
    <col min="9513" max="9513" width="16.375" style="27" customWidth="1"/>
    <col min="9514" max="9514" width="19.75" style="27" customWidth="1"/>
    <col min="9515" max="9515" width="22" style="27" customWidth="1"/>
    <col min="9516" max="9730" width="9" style="27"/>
    <col min="9731" max="9731" width="39.75" style="27" customWidth="1"/>
    <col min="9732" max="9732" width="11" style="27" customWidth="1"/>
    <col min="9733" max="9734" width="11" style="27" bestFit="1" customWidth="1"/>
    <col min="9735" max="9735" width="16" style="27" customWidth="1"/>
    <col min="9736" max="9736" width="14" style="27" customWidth="1"/>
    <col min="9737" max="9737" width="9.625" style="27" customWidth="1"/>
    <col min="9738" max="9738" width="13" style="27" customWidth="1"/>
    <col min="9739" max="9739" width="13" style="27" bestFit="1" customWidth="1"/>
    <col min="9740" max="9741" width="15.125" style="27" bestFit="1" customWidth="1"/>
    <col min="9742" max="9742" width="24.5" style="27" customWidth="1"/>
    <col min="9743" max="9743" width="18.125" style="27" customWidth="1"/>
    <col min="9744" max="9745" width="19.25" style="27" bestFit="1" customWidth="1"/>
    <col min="9746" max="9746" width="13" style="27" bestFit="1" customWidth="1"/>
    <col min="9747" max="9748" width="17.25" style="27" bestFit="1" customWidth="1"/>
    <col min="9749" max="9749" width="19.25" style="27" bestFit="1" customWidth="1"/>
    <col min="9750" max="9752" width="21.375" style="27" bestFit="1" customWidth="1"/>
    <col min="9753" max="9753" width="9.25" style="27" bestFit="1" customWidth="1"/>
    <col min="9754" max="9754" width="13.875" style="27" customWidth="1"/>
    <col min="9755" max="9755" width="13.375" style="27" customWidth="1"/>
    <col min="9756" max="9756" width="9.25" style="27" bestFit="1" customWidth="1"/>
    <col min="9757" max="9757" width="10.5" style="27" customWidth="1"/>
    <col min="9758" max="9758" width="9.75" style="27" customWidth="1"/>
    <col min="9759" max="9759" width="21" style="27" customWidth="1"/>
    <col min="9760" max="9760" width="13.25" style="27" customWidth="1"/>
    <col min="9761" max="9761" width="13.125" style="27" customWidth="1"/>
    <col min="9762" max="9762" width="15.125" style="27" bestFit="1" customWidth="1"/>
    <col min="9763" max="9763" width="19.25" style="27" bestFit="1" customWidth="1"/>
    <col min="9764" max="9764" width="9.25" style="27" bestFit="1" customWidth="1"/>
    <col min="9765" max="9765" width="5.625" style="27" bestFit="1" customWidth="1"/>
    <col min="9766" max="9766" width="13.625" style="27" customWidth="1"/>
    <col min="9767" max="9767" width="18.5" style="27" customWidth="1"/>
    <col min="9768" max="9768" width="12.25" style="27" customWidth="1"/>
    <col min="9769" max="9769" width="16.375" style="27" customWidth="1"/>
    <col min="9770" max="9770" width="19.75" style="27" customWidth="1"/>
    <col min="9771" max="9771" width="22" style="27" customWidth="1"/>
    <col min="9772" max="9986" width="9" style="27"/>
    <col min="9987" max="9987" width="39.75" style="27" customWidth="1"/>
    <col min="9988" max="9988" width="11" style="27" customWidth="1"/>
    <col min="9989" max="9990" width="11" style="27" bestFit="1" customWidth="1"/>
    <col min="9991" max="9991" width="16" style="27" customWidth="1"/>
    <col min="9992" max="9992" width="14" style="27" customWidth="1"/>
    <col min="9993" max="9993" width="9.625" style="27" customWidth="1"/>
    <col min="9994" max="9994" width="13" style="27" customWidth="1"/>
    <col min="9995" max="9995" width="13" style="27" bestFit="1" customWidth="1"/>
    <col min="9996" max="9997" width="15.125" style="27" bestFit="1" customWidth="1"/>
    <col min="9998" max="9998" width="24.5" style="27" customWidth="1"/>
    <col min="9999" max="9999" width="18.125" style="27" customWidth="1"/>
    <col min="10000" max="10001" width="19.25" style="27" bestFit="1" customWidth="1"/>
    <col min="10002" max="10002" width="13" style="27" bestFit="1" customWidth="1"/>
    <col min="10003" max="10004" width="17.25" style="27" bestFit="1" customWidth="1"/>
    <col min="10005" max="10005" width="19.25" style="27" bestFit="1" customWidth="1"/>
    <col min="10006" max="10008" width="21.375" style="27" bestFit="1" customWidth="1"/>
    <col min="10009" max="10009" width="9.25" style="27" bestFit="1" customWidth="1"/>
    <col min="10010" max="10010" width="13.875" style="27" customWidth="1"/>
    <col min="10011" max="10011" width="13.375" style="27" customWidth="1"/>
    <col min="10012" max="10012" width="9.25" style="27" bestFit="1" customWidth="1"/>
    <col min="10013" max="10013" width="10.5" style="27" customWidth="1"/>
    <col min="10014" max="10014" width="9.75" style="27" customWidth="1"/>
    <col min="10015" max="10015" width="21" style="27" customWidth="1"/>
    <col min="10016" max="10016" width="13.25" style="27" customWidth="1"/>
    <col min="10017" max="10017" width="13.125" style="27" customWidth="1"/>
    <col min="10018" max="10018" width="15.125" style="27" bestFit="1" customWidth="1"/>
    <col min="10019" max="10019" width="19.25" style="27" bestFit="1" customWidth="1"/>
    <col min="10020" max="10020" width="9.25" style="27" bestFit="1" customWidth="1"/>
    <col min="10021" max="10021" width="5.625" style="27" bestFit="1" customWidth="1"/>
    <col min="10022" max="10022" width="13.625" style="27" customWidth="1"/>
    <col min="10023" max="10023" width="18.5" style="27" customWidth="1"/>
    <col min="10024" max="10024" width="12.25" style="27" customWidth="1"/>
    <col min="10025" max="10025" width="16.375" style="27" customWidth="1"/>
    <col min="10026" max="10026" width="19.75" style="27" customWidth="1"/>
    <col min="10027" max="10027" width="22" style="27" customWidth="1"/>
    <col min="10028" max="10242" width="9" style="27"/>
    <col min="10243" max="10243" width="39.75" style="27" customWidth="1"/>
    <col min="10244" max="10244" width="11" style="27" customWidth="1"/>
    <col min="10245" max="10246" width="11" style="27" bestFit="1" customWidth="1"/>
    <col min="10247" max="10247" width="16" style="27" customWidth="1"/>
    <col min="10248" max="10248" width="14" style="27" customWidth="1"/>
    <col min="10249" max="10249" width="9.625" style="27" customWidth="1"/>
    <col min="10250" max="10250" width="13" style="27" customWidth="1"/>
    <col min="10251" max="10251" width="13" style="27" bestFit="1" customWidth="1"/>
    <col min="10252" max="10253" width="15.125" style="27" bestFit="1" customWidth="1"/>
    <col min="10254" max="10254" width="24.5" style="27" customWidth="1"/>
    <col min="10255" max="10255" width="18.125" style="27" customWidth="1"/>
    <col min="10256" max="10257" width="19.25" style="27" bestFit="1" customWidth="1"/>
    <col min="10258" max="10258" width="13" style="27" bestFit="1" customWidth="1"/>
    <col min="10259" max="10260" width="17.25" style="27" bestFit="1" customWidth="1"/>
    <col min="10261" max="10261" width="19.25" style="27" bestFit="1" customWidth="1"/>
    <col min="10262" max="10264" width="21.375" style="27" bestFit="1" customWidth="1"/>
    <col min="10265" max="10265" width="9.25" style="27" bestFit="1" customWidth="1"/>
    <col min="10266" max="10266" width="13.875" style="27" customWidth="1"/>
    <col min="10267" max="10267" width="13.375" style="27" customWidth="1"/>
    <col min="10268" max="10268" width="9.25" style="27" bestFit="1" customWidth="1"/>
    <col min="10269" max="10269" width="10.5" style="27" customWidth="1"/>
    <col min="10270" max="10270" width="9.75" style="27" customWidth="1"/>
    <col min="10271" max="10271" width="21" style="27" customWidth="1"/>
    <col min="10272" max="10272" width="13.25" style="27" customWidth="1"/>
    <col min="10273" max="10273" width="13.125" style="27" customWidth="1"/>
    <col min="10274" max="10274" width="15.125" style="27" bestFit="1" customWidth="1"/>
    <col min="10275" max="10275" width="19.25" style="27" bestFit="1" customWidth="1"/>
    <col min="10276" max="10276" width="9.25" style="27" bestFit="1" customWidth="1"/>
    <col min="10277" max="10277" width="5.625" style="27" bestFit="1" customWidth="1"/>
    <col min="10278" max="10278" width="13.625" style="27" customWidth="1"/>
    <col min="10279" max="10279" width="18.5" style="27" customWidth="1"/>
    <col min="10280" max="10280" width="12.25" style="27" customWidth="1"/>
    <col min="10281" max="10281" width="16.375" style="27" customWidth="1"/>
    <col min="10282" max="10282" width="19.75" style="27" customWidth="1"/>
    <col min="10283" max="10283" width="22" style="27" customWidth="1"/>
    <col min="10284" max="10498" width="9" style="27"/>
    <col min="10499" max="10499" width="39.75" style="27" customWidth="1"/>
    <col min="10500" max="10500" width="11" style="27" customWidth="1"/>
    <col min="10501" max="10502" width="11" style="27" bestFit="1" customWidth="1"/>
    <col min="10503" max="10503" width="16" style="27" customWidth="1"/>
    <col min="10504" max="10504" width="14" style="27" customWidth="1"/>
    <col min="10505" max="10505" width="9.625" style="27" customWidth="1"/>
    <col min="10506" max="10506" width="13" style="27" customWidth="1"/>
    <col min="10507" max="10507" width="13" style="27" bestFit="1" customWidth="1"/>
    <col min="10508" max="10509" width="15.125" style="27" bestFit="1" customWidth="1"/>
    <col min="10510" max="10510" width="24.5" style="27" customWidth="1"/>
    <col min="10511" max="10511" width="18.125" style="27" customWidth="1"/>
    <col min="10512" max="10513" width="19.25" style="27" bestFit="1" customWidth="1"/>
    <col min="10514" max="10514" width="13" style="27" bestFit="1" customWidth="1"/>
    <col min="10515" max="10516" width="17.25" style="27" bestFit="1" customWidth="1"/>
    <col min="10517" max="10517" width="19.25" style="27" bestFit="1" customWidth="1"/>
    <col min="10518" max="10520" width="21.375" style="27" bestFit="1" customWidth="1"/>
    <col min="10521" max="10521" width="9.25" style="27" bestFit="1" customWidth="1"/>
    <col min="10522" max="10522" width="13.875" style="27" customWidth="1"/>
    <col min="10523" max="10523" width="13.375" style="27" customWidth="1"/>
    <col min="10524" max="10524" width="9.25" style="27" bestFit="1" customWidth="1"/>
    <col min="10525" max="10525" width="10.5" style="27" customWidth="1"/>
    <col min="10526" max="10526" width="9.75" style="27" customWidth="1"/>
    <col min="10527" max="10527" width="21" style="27" customWidth="1"/>
    <col min="10528" max="10528" width="13.25" style="27" customWidth="1"/>
    <col min="10529" max="10529" width="13.125" style="27" customWidth="1"/>
    <col min="10530" max="10530" width="15.125" style="27" bestFit="1" customWidth="1"/>
    <col min="10531" max="10531" width="19.25" style="27" bestFit="1" customWidth="1"/>
    <col min="10532" max="10532" width="9.25" style="27" bestFit="1" customWidth="1"/>
    <col min="10533" max="10533" width="5.625" style="27" bestFit="1" customWidth="1"/>
    <col min="10534" max="10534" width="13.625" style="27" customWidth="1"/>
    <col min="10535" max="10535" width="18.5" style="27" customWidth="1"/>
    <col min="10536" max="10536" width="12.25" style="27" customWidth="1"/>
    <col min="10537" max="10537" width="16.375" style="27" customWidth="1"/>
    <col min="10538" max="10538" width="19.75" style="27" customWidth="1"/>
    <col min="10539" max="10539" width="22" style="27" customWidth="1"/>
    <col min="10540" max="10754" width="9" style="27"/>
    <col min="10755" max="10755" width="39.75" style="27" customWidth="1"/>
    <col min="10756" max="10756" width="11" style="27" customWidth="1"/>
    <col min="10757" max="10758" width="11" style="27" bestFit="1" customWidth="1"/>
    <col min="10759" max="10759" width="16" style="27" customWidth="1"/>
    <col min="10760" max="10760" width="14" style="27" customWidth="1"/>
    <col min="10761" max="10761" width="9.625" style="27" customWidth="1"/>
    <col min="10762" max="10762" width="13" style="27" customWidth="1"/>
    <col min="10763" max="10763" width="13" style="27" bestFit="1" customWidth="1"/>
    <col min="10764" max="10765" width="15.125" style="27" bestFit="1" customWidth="1"/>
    <col min="10766" max="10766" width="24.5" style="27" customWidth="1"/>
    <col min="10767" max="10767" width="18.125" style="27" customWidth="1"/>
    <col min="10768" max="10769" width="19.25" style="27" bestFit="1" customWidth="1"/>
    <col min="10770" max="10770" width="13" style="27" bestFit="1" customWidth="1"/>
    <col min="10771" max="10772" width="17.25" style="27" bestFit="1" customWidth="1"/>
    <col min="10773" max="10773" width="19.25" style="27" bestFit="1" customWidth="1"/>
    <col min="10774" max="10776" width="21.375" style="27" bestFit="1" customWidth="1"/>
    <col min="10777" max="10777" width="9.25" style="27" bestFit="1" customWidth="1"/>
    <col min="10778" max="10778" width="13.875" style="27" customWidth="1"/>
    <col min="10779" max="10779" width="13.375" style="27" customWidth="1"/>
    <col min="10780" max="10780" width="9.25" style="27" bestFit="1" customWidth="1"/>
    <col min="10781" max="10781" width="10.5" style="27" customWidth="1"/>
    <col min="10782" max="10782" width="9.75" style="27" customWidth="1"/>
    <col min="10783" max="10783" width="21" style="27" customWidth="1"/>
    <col min="10784" max="10784" width="13.25" style="27" customWidth="1"/>
    <col min="10785" max="10785" width="13.125" style="27" customWidth="1"/>
    <col min="10786" max="10786" width="15.125" style="27" bestFit="1" customWidth="1"/>
    <col min="10787" max="10787" width="19.25" style="27" bestFit="1" customWidth="1"/>
    <col min="10788" max="10788" width="9.25" style="27" bestFit="1" customWidth="1"/>
    <col min="10789" max="10789" width="5.625" style="27" bestFit="1" customWidth="1"/>
    <col min="10790" max="10790" width="13.625" style="27" customWidth="1"/>
    <col min="10791" max="10791" width="18.5" style="27" customWidth="1"/>
    <col min="10792" max="10792" width="12.25" style="27" customWidth="1"/>
    <col min="10793" max="10793" width="16.375" style="27" customWidth="1"/>
    <col min="10794" max="10794" width="19.75" style="27" customWidth="1"/>
    <col min="10795" max="10795" width="22" style="27" customWidth="1"/>
    <col min="10796" max="11010" width="9" style="27"/>
    <col min="11011" max="11011" width="39.75" style="27" customWidth="1"/>
    <col min="11012" max="11012" width="11" style="27" customWidth="1"/>
    <col min="11013" max="11014" width="11" style="27" bestFit="1" customWidth="1"/>
    <col min="11015" max="11015" width="16" style="27" customWidth="1"/>
    <col min="11016" max="11016" width="14" style="27" customWidth="1"/>
    <col min="11017" max="11017" width="9.625" style="27" customWidth="1"/>
    <col min="11018" max="11018" width="13" style="27" customWidth="1"/>
    <col min="11019" max="11019" width="13" style="27" bestFit="1" customWidth="1"/>
    <col min="11020" max="11021" width="15.125" style="27" bestFit="1" customWidth="1"/>
    <col min="11022" max="11022" width="24.5" style="27" customWidth="1"/>
    <col min="11023" max="11023" width="18.125" style="27" customWidth="1"/>
    <col min="11024" max="11025" width="19.25" style="27" bestFit="1" customWidth="1"/>
    <col min="11026" max="11026" width="13" style="27" bestFit="1" customWidth="1"/>
    <col min="11027" max="11028" width="17.25" style="27" bestFit="1" customWidth="1"/>
    <col min="11029" max="11029" width="19.25" style="27" bestFit="1" customWidth="1"/>
    <col min="11030" max="11032" width="21.375" style="27" bestFit="1" customWidth="1"/>
    <col min="11033" max="11033" width="9.25" style="27" bestFit="1" customWidth="1"/>
    <col min="11034" max="11034" width="13.875" style="27" customWidth="1"/>
    <col min="11035" max="11035" width="13.375" style="27" customWidth="1"/>
    <col min="11036" max="11036" width="9.25" style="27" bestFit="1" customWidth="1"/>
    <col min="11037" max="11037" width="10.5" style="27" customWidth="1"/>
    <col min="11038" max="11038" width="9.75" style="27" customWidth="1"/>
    <col min="11039" max="11039" width="21" style="27" customWidth="1"/>
    <col min="11040" max="11040" width="13.25" style="27" customWidth="1"/>
    <col min="11041" max="11041" width="13.125" style="27" customWidth="1"/>
    <col min="11042" max="11042" width="15.125" style="27" bestFit="1" customWidth="1"/>
    <col min="11043" max="11043" width="19.25" style="27" bestFit="1" customWidth="1"/>
    <col min="11044" max="11044" width="9.25" style="27" bestFit="1" customWidth="1"/>
    <col min="11045" max="11045" width="5.625" style="27" bestFit="1" customWidth="1"/>
    <col min="11046" max="11046" width="13.625" style="27" customWidth="1"/>
    <col min="11047" max="11047" width="18.5" style="27" customWidth="1"/>
    <col min="11048" max="11048" width="12.25" style="27" customWidth="1"/>
    <col min="11049" max="11049" width="16.375" style="27" customWidth="1"/>
    <col min="11050" max="11050" width="19.75" style="27" customWidth="1"/>
    <col min="11051" max="11051" width="22" style="27" customWidth="1"/>
    <col min="11052" max="11266" width="9" style="27"/>
    <col min="11267" max="11267" width="39.75" style="27" customWidth="1"/>
    <col min="11268" max="11268" width="11" style="27" customWidth="1"/>
    <col min="11269" max="11270" width="11" style="27" bestFit="1" customWidth="1"/>
    <col min="11271" max="11271" width="16" style="27" customWidth="1"/>
    <col min="11272" max="11272" width="14" style="27" customWidth="1"/>
    <col min="11273" max="11273" width="9.625" style="27" customWidth="1"/>
    <col min="11274" max="11274" width="13" style="27" customWidth="1"/>
    <col min="11275" max="11275" width="13" style="27" bestFit="1" customWidth="1"/>
    <col min="11276" max="11277" width="15.125" style="27" bestFit="1" customWidth="1"/>
    <col min="11278" max="11278" width="24.5" style="27" customWidth="1"/>
    <col min="11279" max="11279" width="18.125" style="27" customWidth="1"/>
    <col min="11280" max="11281" width="19.25" style="27" bestFit="1" customWidth="1"/>
    <col min="11282" max="11282" width="13" style="27" bestFit="1" customWidth="1"/>
    <col min="11283" max="11284" width="17.25" style="27" bestFit="1" customWidth="1"/>
    <col min="11285" max="11285" width="19.25" style="27" bestFit="1" customWidth="1"/>
    <col min="11286" max="11288" width="21.375" style="27" bestFit="1" customWidth="1"/>
    <col min="11289" max="11289" width="9.25" style="27" bestFit="1" customWidth="1"/>
    <col min="11290" max="11290" width="13.875" style="27" customWidth="1"/>
    <col min="11291" max="11291" width="13.375" style="27" customWidth="1"/>
    <col min="11292" max="11292" width="9.25" style="27" bestFit="1" customWidth="1"/>
    <col min="11293" max="11293" width="10.5" style="27" customWidth="1"/>
    <col min="11294" max="11294" width="9.75" style="27" customWidth="1"/>
    <col min="11295" max="11295" width="21" style="27" customWidth="1"/>
    <col min="11296" max="11296" width="13.25" style="27" customWidth="1"/>
    <col min="11297" max="11297" width="13.125" style="27" customWidth="1"/>
    <col min="11298" max="11298" width="15.125" style="27" bestFit="1" customWidth="1"/>
    <col min="11299" max="11299" width="19.25" style="27" bestFit="1" customWidth="1"/>
    <col min="11300" max="11300" width="9.25" style="27" bestFit="1" customWidth="1"/>
    <col min="11301" max="11301" width="5.625" style="27" bestFit="1" customWidth="1"/>
    <col min="11302" max="11302" width="13.625" style="27" customWidth="1"/>
    <col min="11303" max="11303" width="18.5" style="27" customWidth="1"/>
    <col min="11304" max="11304" width="12.25" style="27" customWidth="1"/>
    <col min="11305" max="11305" width="16.375" style="27" customWidth="1"/>
    <col min="11306" max="11306" width="19.75" style="27" customWidth="1"/>
    <col min="11307" max="11307" width="22" style="27" customWidth="1"/>
    <col min="11308" max="11522" width="9" style="27"/>
    <col min="11523" max="11523" width="39.75" style="27" customWidth="1"/>
    <col min="11524" max="11524" width="11" style="27" customWidth="1"/>
    <col min="11525" max="11526" width="11" style="27" bestFit="1" customWidth="1"/>
    <col min="11527" max="11527" width="16" style="27" customWidth="1"/>
    <col min="11528" max="11528" width="14" style="27" customWidth="1"/>
    <col min="11529" max="11529" width="9.625" style="27" customWidth="1"/>
    <col min="11530" max="11530" width="13" style="27" customWidth="1"/>
    <col min="11531" max="11531" width="13" style="27" bestFit="1" customWidth="1"/>
    <col min="11532" max="11533" width="15.125" style="27" bestFit="1" customWidth="1"/>
    <col min="11534" max="11534" width="24.5" style="27" customWidth="1"/>
    <col min="11535" max="11535" width="18.125" style="27" customWidth="1"/>
    <col min="11536" max="11537" width="19.25" style="27" bestFit="1" customWidth="1"/>
    <col min="11538" max="11538" width="13" style="27" bestFit="1" customWidth="1"/>
    <col min="11539" max="11540" width="17.25" style="27" bestFit="1" customWidth="1"/>
    <col min="11541" max="11541" width="19.25" style="27" bestFit="1" customWidth="1"/>
    <col min="11542" max="11544" width="21.375" style="27" bestFit="1" customWidth="1"/>
    <col min="11545" max="11545" width="9.25" style="27" bestFit="1" customWidth="1"/>
    <col min="11546" max="11546" width="13.875" style="27" customWidth="1"/>
    <col min="11547" max="11547" width="13.375" style="27" customWidth="1"/>
    <col min="11548" max="11548" width="9.25" style="27" bestFit="1" customWidth="1"/>
    <col min="11549" max="11549" width="10.5" style="27" customWidth="1"/>
    <col min="11550" max="11550" width="9.75" style="27" customWidth="1"/>
    <col min="11551" max="11551" width="21" style="27" customWidth="1"/>
    <col min="11552" max="11552" width="13.25" style="27" customWidth="1"/>
    <col min="11553" max="11553" width="13.125" style="27" customWidth="1"/>
    <col min="11554" max="11554" width="15.125" style="27" bestFit="1" customWidth="1"/>
    <col min="11555" max="11555" width="19.25" style="27" bestFit="1" customWidth="1"/>
    <col min="11556" max="11556" width="9.25" style="27" bestFit="1" customWidth="1"/>
    <col min="11557" max="11557" width="5.625" style="27" bestFit="1" customWidth="1"/>
    <col min="11558" max="11558" width="13.625" style="27" customWidth="1"/>
    <col min="11559" max="11559" width="18.5" style="27" customWidth="1"/>
    <col min="11560" max="11560" width="12.25" style="27" customWidth="1"/>
    <col min="11561" max="11561" width="16.375" style="27" customWidth="1"/>
    <col min="11562" max="11562" width="19.75" style="27" customWidth="1"/>
    <col min="11563" max="11563" width="22" style="27" customWidth="1"/>
    <col min="11564" max="11778" width="9" style="27"/>
    <col min="11779" max="11779" width="39.75" style="27" customWidth="1"/>
    <col min="11780" max="11780" width="11" style="27" customWidth="1"/>
    <col min="11781" max="11782" width="11" style="27" bestFit="1" customWidth="1"/>
    <col min="11783" max="11783" width="16" style="27" customWidth="1"/>
    <col min="11784" max="11784" width="14" style="27" customWidth="1"/>
    <col min="11785" max="11785" width="9.625" style="27" customWidth="1"/>
    <col min="11786" max="11786" width="13" style="27" customWidth="1"/>
    <col min="11787" max="11787" width="13" style="27" bestFit="1" customWidth="1"/>
    <col min="11788" max="11789" width="15.125" style="27" bestFit="1" customWidth="1"/>
    <col min="11790" max="11790" width="24.5" style="27" customWidth="1"/>
    <col min="11791" max="11791" width="18.125" style="27" customWidth="1"/>
    <col min="11792" max="11793" width="19.25" style="27" bestFit="1" customWidth="1"/>
    <col min="11794" max="11794" width="13" style="27" bestFit="1" customWidth="1"/>
    <col min="11795" max="11796" width="17.25" style="27" bestFit="1" customWidth="1"/>
    <col min="11797" max="11797" width="19.25" style="27" bestFit="1" customWidth="1"/>
    <col min="11798" max="11800" width="21.375" style="27" bestFit="1" customWidth="1"/>
    <col min="11801" max="11801" width="9.25" style="27" bestFit="1" customWidth="1"/>
    <col min="11802" max="11802" width="13.875" style="27" customWidth="1"/>
    <col min="11803" max="11803" width="13.375" style="27" customWidth="1"/>
    <col min="11804" max="11804" width="9.25" style="27" bestFit="1" customWidth="1"/>
    <col min="11805" max="11805" width="10.5" style="27" customWidth="1"/>
    <col min="11806" max="11806" width="9.75" style="27" customWidth="1"/>
    <col min="11807" max="11807" width="21" style="27" customWidth="1"/>
    <col min="11808" max="11808" width="13.25" style="27" customWidth="1"/>
    <col min="11809" max="11809" width="13.125" style="27" customWidth="1"/>
    <col min="11810" max="11810" width="15.125" style="27" bestFit="1" customWidth="1"/>
    <col min="11811" max="11811" width="19.25" style="27" bestFit="1" customWidth="1"/>
    <col min="11812" max="11812" width="9.25" style="27" bestFit="1" customWidth="1"/>
    <col min="11813" max="11813" width="5.625" style="27" bestFit="1" customWidth="1"/>
    <col min="11814" max="11814" width="13.625" style="27" customWidth="1"/>
    <col min="11815" max="11815" width="18.5" style="27" customWidth="1"/>
    <col min="11816" max="11816" width="12.25" style="27" customWidth="1"/>
    <col min="11817" max="11817" width="16.375" style="27" customWidth="1"/>
    <col min="11818" max="11818" width="19.75" style="27" customWidth="1"/>
    <col min="11819" max="11819" width="22" style="27" customWidth="1"/>
    <col min="11820" max="12034" width="9" style="27"/>
    <col min="12035" max="12035" width="39.75" style="27" customWidth="1"/>
    <col min="12036" max="12036" width="11" style="27" customWidth="1"/>
    <col min="12037" max="12038" width="11" style="27" bestFit="1" customWidth="1"/>
    <col min="12039" max="12039" width="16" style="27" customWidth="1"/>
    <col min="12040" max="12040" width="14" style="27" customWidth="1"/>
    <col min="12041" max="12041" width="9.625" style="27" customWidth="1"/>
    <col min="12042" max="12042" width="13" style="27" customWidth="1"/>
    <col min="12043" max="12043" width="13" style="27" bestFit="1" customWidth="1"/>
    <col min="12044" max="12045" width="15.125" style="27" bestFit="1" customWidth="1"/>
    <col min="12046" max="12046" width="24.5" style="27" customWidth="1"/>
    <col min="12047" max="12047" width="18.125" style="27" customWidth="1"/>
    <col min="12048" max="12049" width="19.25" style="27" bestFit="1" customWidth="1"/>
    <col min="12050" max="12050" width="13" style="27" bestFit="1" customWidth="1"/>
    <col min="12051" max="12052" width="17.25" style="27" bestFit="1" customWidth="1"/>
    <col min="12053" max="12053" width="19.25" style="27" bestFit="1" customWidth="1"/>
    <col min="12054" max="12056" width="21.375" style="27" bestFit="1" customWidth="1"/>
    <col min="12057" max="12057" width="9.25" style="27" bestFit="1" customWidth="1"/>
    <col min="12058" max="12058" width="13.875" style="27" customWidth="1"/>
    <col min="12059" max="12059" width="13.375" style="27" customWidth="1"/>
    <col min="12060" max="12060" width="9.25" style="27" bestFit="1" customWidth="1"/>
    <col min="12061" max="12061" width="10.5" style="27" customWidth="1"/>
    <col min="12062" max="12062" width="9.75" style="27" customWidth="1"/>
    <col min="12063" max="12063" width="21" style="27" customWidth="1"/>
    <col min="12064" max="12064" width="13.25" style="27" customWidth="1"/>
    <col min="12065" max="12065" width="13.125" style="27" customWidth="1"/>
    <col min="12066" max="12066" width="15.125" style="27" bestFit="1" customWidth="1"/>
    <col min="12067" max="12067" width="19.25" style="27" bestFit="1" customWidth="1"/>
    <col min="12068" max="12068" width="9.25" style="27" bestFit="1" customWidth="1"/>
    <col min="12069" max="12069" width="5.625" style="27" bestFit="1" customWidth="1"/>
    <col min="12070" max="12070" width="13.625" style="27" customWidth="1"/>
    <col min="12071" max="12071" width="18.5" style="27" customWidth="1"/>
    <col min="12072" max="12072" width="12.25" style="27" customWidth="1"/>
    <col min="12073" max="12073" width="16.375" style="27" customWidth="1"/>
    <col min="12074" max="12074" width="19.75" style="27" customWidth="1"/>
    <col min="12075" max="12075" width="22" style="27" customWidth="1"/>
    <col min="12076" max="12290" width="9" style="27"/>
    <col min="12291" max="12291" width="39.75" style="27" customWidth="1"/>
    <col min="12292" max="12292" width="11" style="27" customWidth="1"/>
    <col min="12293" max="12294" width="11" style="27" bestFit="1" customWidth="1"/>
    <col min="12295" max="12295" width="16" style="27" customWidth="1"/>
    <col min="12296" max="12296" width="14" style="27" customWidth="1"/>
    <col min="12297" max="12297" width="9.625" style="27" customWidth="1"/>
    <col min="12298" max="12298" width="13" style="27" customWidth="1"/>
    <col min="12299" max="12299" width="13" style="27" bestFit="1" customWidth="1"/>
    <col min="12300" max="12301" width="15.125" style="27" bestFit="1" customWidth="1"/>
    <col min="12302" max="12302" width="24.5" style="27" customWidth="1"/>
    <col min="12303" max="12303" width="18.125" style="27" customWidth="1"/>
    <col min="12304" max="12305" width="19.25" style="27" bestFit="1" customWidth="1"/>
    <col min="12306" max="12306" width="13" style="27" bestFit="1" customWidth="1"/>
    <col min="12307" max="12308" width="17.25" style="27" bestFit="1" customWidth="1"/>
    <col min="12309" max="12309" width="19.25" style="27" bestFit="1" customWidth="1"/>
    <col min="12310" max="12312" width="21.375" style="27" bestFit="1" customWidth="1"/>
    <col min="12313" max="12313" width="9.25" style="27" bestFit="1" customWidth="1"/>
    <col min="12314" max="12314" width="13.875" style="27" customWidth="1"/>
    <col min="12315" max="12315" width="13.375" style="27" customWidth="1"/>
    <col min="12316" max="12316" width="9.25" style="27" bestFit="1" customWidth="1"/>
    <col min="12317" max="12317" width="10.5" style="27" customWidth="1"/>
    <col min="12318" max="12318" width="9.75" style="27" customWidth="1"/>
    <col min="12319" max="12319" width="21" style="27" customWidth="1"/>
    <col min="12320" max="12320" width="13.25" style="27" customWidth="1"/>
    <col min="12321" max="12321" width="13.125" style="27" customWidth="1"/>
    <col min="12322" max="12322" width="15.125" style="27" bestFit="1" customWidth="1"/>
    <col min="12323" max="12323" width="19.25" style="27" bestFit="1" customWidth="1"/>
    <col min="12324" max="12324" width="9.25" style="27" bestFit="1" customWidth="1"/>
    <col min="12325" max="12325" width="5.625" style="27" bestFit="1" customWidth="1"/>
    <col min="12326" max="12326" width="13.625" style="27" customWidth="1"/>
    <col min="12327" max="12327" width="18.5" style="27" customWidth="1"/>
    <col min="12328" max="12328" width="12.25" style="27" customWidth="1"/>
    <col min="12329" max="12329" width="16.375" style="27" customWidth="1"/>
    <col min="12330" max="12330" width="19.75" style="27" customWidth="1"/>
    <col min="12331" max="12331" width="22" style="27" customWidth="1"/>
    <col min="12332" max="12546" width="9" style="27"/>
    <col min="12547" max="12547" width="39.75" style="27" customWidth="1"/>
    <col min="12548" max="12548" width="11" style="27" customWidth="1"/>
    <col min="12549" max="12550" width="11" style="27" bestFit="1" customWidth="1"/>
    <col min="12551" max="12551" width="16" style="27" customWidth="1"/>
    <col min="12552" max="12552" width="14" style="27" customWidth="1"/>
    <col min="12553" max="12553" width="9.625" style="27" customWidth="1"/>
    <col min="12554" max="12554" width="13" style="27" customWidth="1"/>
    <col min="12555" max="12555" width="13" style="27" bestFit="1" customWidth="1"/>
    <col min="12556" max="12557" width="15.125" style="27" bestFit="1" customWidth="1"/>
    <col min="12558" max="12558" width="24.5" style="27" customWidth="1"/>
    <col min="12559" max="12559" width="18.125" style="27" customWidth="1"/>
    <col min="12560" max="12561" width="19.25" style="27" bestFit="1" customWidth="1"/>
    <col min="12562" max="12562" width="13" style="27" bestFit="1" customWidth="1"/>
    <col min="12563" max="12564" width="17.25" style="27" bestFit="1" customWidth="1"/>
    <col min="12565" max="12565" width="19.25" style="27" bestFit="1" customWidth="1"/>
    <col min="12566" max="12568" width="21.375" style="27" bestFit="1" customWidth="1"/>
    <col min="12569" max="12569" width="9.25" style="27" bestFit="1" customWidth="1"/>
    <col min="12570" max="12570" width="13.875" style="27" customWidth="1"/>
    <col min="12571" max="12571" width="13.375" style="27" customWidth="1"/>
    <col min="12572" max="12572" width="9.25" style="27" bestFit="1" customWidth="1"/>
    <col min="12573" max="12573" width="10.5" style="27" customWidth="1"/>
    <col min="12574" max="12574" width="9.75" style="27" customWidth="1"/>
    <col min="12575" max="12575" width="21" style="27" customWidth="1"/>
    <col min="12576" max="12576" width="13.25" style="27" customWidth="1"/>
    <col min="12577" max="12577" width="13.125" style="27" customWidth="1"/>
    <col min="12578" max="12578" width="15.125" style="27" bestFit="1" customWidth="1"/>
    <col min="12579" max="12579" width="19.25" style="27" bestFit="1" customWidth="1"/>
    <col min="12580" max="12580" width="9.25" style="27" bestFit="1" customWidth="1"/>
    <col min="12581" max="12581" width="5.625" style="27" bestFit="1" customWidth="1"/>
    <col min="12582" max="12582" width="13.625" style="27" customWidth="1"/>
    <col min="12583" max="12583" width="18.5" style="27" customWidth="1"/>
    <col min="12584" max="12584" width="12.25" style="27" customWidth="1"/>
    <col min="12585" max="12585" width="16.375" style="27" customWidth="1"/>
    <col min="12586" max="12586" width="19.75" style="27" customWidth="1"/>
    <col min="12587" max="12587" width="22" style="27" customWidth="1"/>
    <col min="12588" max="12802" width="9" style="27"/>
    <col min="12803" max="12803" width="39.75" style="27" customWidth="1"/>
    <col min="12804" max="12804" width="11" style="27" customWidth="1"/>
    <col min="12805" max="12806" width="11" style="27" bestFit="1" customWidth="1"/>
    <col min="12807" max="12807" width="16" style="27" customWidth="1"/>
    <col min="12808" max="12808" width="14" style="27" customWidth="1"/>
    <col min="12809" max="12809" width="9.625" style="27" customWidth="1"/>
    <col min="12810" max="12810" width="13" style="27" customWidth="1"/>
    <col min="12811" max="12811" width="13" style="27" bestFit="1" customWidth="1"/>
    <col min="12812" max="12813" width="15.125" style="27" bestFit="1" customWidth="1"/>
    <col min="12814" max="12814" width="24.5" style="27" customWidth="1"/>
    <col min="12815" max="12815" width="18.125" style="27" customWidth="1"/>
    <col min="12816" max="12817" width="19.25" style="27" bestFit="1" customWidth="1"/>
    <col min="12818" max="12818" width="13" style="27" bestFit="1" customWidth="1"/>
    <col min="12819" max="12820" width="17.25" style="27" bestFit="1" customWidth="1"/>
    <col min="12821" max="12821" width="19.25" style="27" bestFit="1" customWidth="1"/>
    <col min="12822" max="12824" width="21.375" style="27" bestFit="1" customWidth="1"/>
    <col min="12825" max="12825" width="9.25" style="27" bestFit="1" customWidth="1"/>
    <col min="12826" max="12826" width="13.875" style="27" customWidth="1"/>
    <col min="12827" max="12827" width="13.375" style="27" customWidth="1"/>
    <col min="12828" max="12828" width="9.25" style="27" bestFit="1" customWidth="1"/>
    <col min="12829" max="12829" width="10.5" style="27" customWidth="1"/>
    <col min="12830" max="12830" width="9.75" style="27" customWidth="1"/>
    <col min="12831" max="12831" width="21" style="27" customWidth="1"/>
    <col min="12832" max="12832" width="13.25" style="27" customWidth="1"/>
    <col min="12833" max="12833" width="13.125" style="27" customWidth="1"/>
    <col min="12834" max="12834" width="15.125" style="27" bestFit="1" customWidth="1"/>
    <col min="12835" max="12835" width="19.25" style="27" bestFit="1" customWidth="1"/>
    <col min="12836" max="12836" width="9.25" style="27" bestFit="1" customWidth="1"/>
    <col min="12837" max="12837" width="5.625" style="27" bestFit="1" customWidth="1"/>
    <col min="12838" max="12838" width="13.625" style="27" customWidth="1"/>
    <col min="12839" max="12839" width="18.5" style="27" customWidth="1"/>
    <col min="12840" max="12840" width="12.25" style="27" customWidth="1"/>
    <col min="12841" max="12841" width="16.375" style="27" customWidth="1"/>
    <col min="12842" max="12842" width="19.75" style="27" customWidth="1"/>
    <col min="12843" max="12843" width="22" style="27" customWidth="1"/>
    <col min="12844" max="13058" width="9" style="27"/>
    <col min="13059" max="13059" width="39.75" style="27" customWidth="1"/>
    <col min="13060" max="13060" width="11" style="27" customWidth="1"/>
    <col min="13061" max="13062" width="11" style="27" bestFit="1" customWidth="1"/>
    <col min="13063" max="13063" width="16" style="27" customWidth="1"/>
    <col min="13064" max="13064" width="14" style="27" customWidth="1"/>
    <col min="13065" max="13065" width="9.625" style="27" customWidth="1"/>
    <col min="13066" max="13066" width="13" style="27" customWidth="1"/>
    <col min="13067" max="13067" width="13" style="27" bestFit="1" customWidth="1"/>
    <col min="13068" max="13069" width="15.125" style="27" bestFit="1" customWidth="1"/>
    <col min="13070" max="13070" width="24.5" style="27" customWidth="1"/>
    <col min="13071" max="13071" width="18.125" style="27" customWidth="1"/>
    <col min="13072" max="13073" width="19.25" style="27" bestFit="1" customWidth="1"/>
    <col min="13074" max="13074" width="13" style="27" bestFit="1" customWidth="1"/>
    <col min="13075" max="13076" width="17.25" style="27" bestFit="1" customWidth="1"/>
    <col min="13077" max="13077" width="19.25" style="27" bestFit="1" customWidth="1"/>
    <col min="13078" max="13080" width="21.375" style="27" bestFit="1" customWidth="1"/>
    <col min="13081" max="13081" width="9.25" style="27" bestFit="1" customWidth="1"/>
    <col min="13082" max="13082" width="13.875" style="27" customWidth="1"/>
    <col min="13083" max="13083" width="13.375" style="27" customWidth="1"/>
    <col min="13084" max="13084" width="9.25" style="27" bestFit="1" customWidth="1"/>
    <col min="13085" max="13085" width="10.5" style="27" customWidth="1"/>
    <col min="13086" max="13086" width="9.75" style="27" customWidth="1"/>
    <col min="13087" max="13087" width="21" style="27" customWidth="1"/>
    <col min="13088" max="13088" width="13.25" style="27" customWidth="1"/>
    <col min="13089" max="13089" width="13.125" style="27" customWidth="1"/>
    <col min="13090" max="13090" width="15.125" style="27" bestFit="1" customWidth="1"/>
    <col min="13091" max="13091" width="19.25" style="27" bestFit="1" customWidth="1"/>
    <col min="13092" max="13092" width="9.25" style="27" bestFit="1" customWidth="1"/>
    <col min="13093" max="13093" width="5.625" style="27" bestFit="1" customWidth="1"/>
    <col min="13094" max="13094" width="13.625" style="27" customWidth="1"/>
    <col min="13095" max="13095" width="18.5" style="27" customWidth="1"/>
    <col min="13096" max="13096" width="12.25" style="27" customWidth="1"/>
    <col min="13097" max="13097" width="16.375" style="27" customWidth="1"/>
    <col min="13098" max="13098" width="19.75" style="27" customWidth="1"/>
    <col min="13099" max="13099" width="22" style="27" customWidth="1"/>
    <col min="13100" max="13314" width="9" style="27"/>
    <col min="13315" max="13315" width="39.75" style="27" customWidth="1"/>
    <col min="13316" max="13316" width="11" style="27" customWidth="1"/>
    <col min="13317" max="13318" width="11" style="27" bestFit="1" customWidth="1"/>
    <col min="13319" max="13319" width="16" style="27" customWidth="1"/>
    <col min="13320" max="13320" width="14" style="27" customWidth="1"/>
    <col min="13321" max="13321" width="9.625" style="27" customWidth="1"/>
    <col min="13322" max="13322" width="13" style="27" customWidth="1"/>
    <col min="13323" max="13323" width="13" style="27" bestFit="1" customWidth="1"/>
    <col min="13324" max="13325" width="15.125" style="27" bestFit="1" customWidth="1"/>
    <col min="13326" max="13326" width="24.5" style="27" customWidth="1"/>
    <col min="13327" max="13327" width="18.125" style="27" customWidth="1"/>
    <col min="13328" max="13329" width="19.25" style="27" bestFit="1" customWidth="1"/>
    <col min="13330" max="13330" width="13" style="27" bestFit="1" customWidth="1"/>
    <col min="13331" max="13332" width="17.25" style="27" bestFit="1" customWidth="1"/>
    <col min="13333" max="13333" width="19.25" style="27" bestFit="1" customWidth="1"/>
    <col min="13334" max="13336" width="21.375" style="27" bestFit="1" customWidth="1"/>
    <col min="13337" max="13337" width="9.25" style="27" bestFit="1" customWidth="1"/>
    <col min="13338" max="13338" width="13.875" style="27" customWidth="1"/>
    <col min="13339" max="13339" width="13.375" style="27" customWidth="1"/>
    <col min="13340" max="13340" width="9.25" style="27" bestFit="1" customWidth="1"/>
    <col min="13341" max="13341" width="10.5" style="27" customWidth="1"/>
    <col min="13342" max="13342" width="9.75" style="27" customWidth="1"/>
    <col min="13343" max="13343" width="21" style="27" customWidth="1"/>
    <col min="13344" max="13344" width="13.25" style="27" customWidth="1"/>
    <col min="13345" max="13345" width="13.125" style="27" customWidth="1"/>
    <col min="13346" max="13346" width="15.125" style="27" bestFit="1" customWidth="1"/>
    <col min="13347" max="13347" width="19.25" style="27" bestFit="1" customWidth="1"/>
    <col min="13348" max="13348" width="9.25" style="27" bestFit="1" customWidth="1"/>
    <col min="13349" max="13349" width="5.625" style="27" bestFit="1" customWidth="1"/>
    <col min="13350" max="13350" width="13.625" style="27" customWidth="1"/>
    <col min="13351" max="13351" width="18.5" style="27" customWidth="1"/>
    <col min="13352" max="13352" width="12.25" style="27" customWidth="1"/>
    <col min="13353" max="13353" width="16.375" style="27" customWidth="1"/>
    <col min="13354" max="13354" width="19.75" style="27" customWidth="1"/>
    <col min="13355" max="13355" width="22" style="27" customWidth="1"/>
    <col min="13356" max="13570" width="9" style="27"/>
    <col min="13571" max="13571" width="39.75" style="27" customWidth="1"/>
    <col min="13572" max="13572" width="11" style="27" customWidth="1"/>
    <col min="13573" max="13574" width="11" style="27" bestFit="1" customWidth="1"/>
    <col min="13575" max="13575" width="16" style="27" customWidth="1"/>
    <col min="13576" max="13576" width="14" style="27" customWidth="1"/>
    <col min="13577" max="13577" width="9.625" style="27" customWidth="1"/>
    <col min="13578" max="13578" width="13" style="27" customWidth="1"/>
    <col min="13579" max="13579" width="13" style="27" bestFit="1" customWidth="1"/>
    <col min="13580" max="13581" width="15.125" style="27" bestFit="1" customWidth="1"/>
    <col min="13582" max="13582" width="24.5" style="27" customWidth="1"/>
    <col min="13583" max="13583" width="18.125" style="27" customWidth="1"/>
    <col min="13584" max="13585" width="19.25" style="27" bestFit="1" customWidth="1"/>
    <col min="13586" max="13586" width="13" style="27" bestFit="1" customWidth="1"/>
    <col min="13587" max="13588" width="17.25" style="27" bestFit="1" customWidth="1"/>
    <col min="13589" max="13589" width="19.25" style="27" bestFit="1" customWidth="1"/>
    <col min="13590" max="13592" width="21.375" style="27" bestFit="1" customWidth="1"/>
    <col min="13593" max="13593" width="9.25" style="27" bestFit="1" customWidth="1"/>
    <col min="13594" max="13594" width="13.875" style="27" customWidth="1"/>
    <col min="13595" max="13595" width="13.375" style="27" customWidth="1"/>
    <col min="13596" max="13596" width="9.25" style="27" bestFit="1" customWidth="1"/>
    <col min="13597" max="13597" width="10.5" style="27" customWidth="1"/>
    <col min="13598" max="13598" width="9.75" style="27" customWidth="1"/>
    <col min="13599" max="13599" width="21" style="27" customWidth="1"/>
    <col min="13600" max="13600" width="13.25" style="27" customWidth="1"/>
    <col min="13601" max="13601" width="13.125" style="27" customWidth="1"/>
    <col min="13602" max="13602" width="15.125" style="27" bestFit="1" customWidth="1"/>
    <col min="13603" max="13603" width="19.25" style="27" bestFit="1" customWidth="1"/>
    <col min="13604" max="13604" width="9.25" style="27" bestFit="1" customWidth="1"/>
    <col min="13605" max="13605" width="5.625" style="27" bestFit="1" customWidth="1"/>
    <col min="13606" max="13606" width="13.625" style="27" customWidth="1"/>
    <col min="13607" max="13607" width="18.5" style="27" customWidth="1"/>
    <col min="13608" max="13608" width="12.25" style="27" customWidth="1"/>
    <col min="13609" max="13609" width="16.375" style="27" customWidth="1"/>
    <col min="13610" max="13610" width="19.75" style="27" customWidth="1"/>
    <col min="13611" max="13611" width="22" style="27" customWidth="1"/>
    <col min="13612" max="13826" width="9" style="27"/>
    <col min="13827" max="13827" width="39.75" style="27" customWidth="1"/>
    <col min="13828" max="13828" width="11" style="27" customWidth="1"/>
    <col min="13829" max="13830" width="11" style="27" bestFit="1" customWidth="1"/>
    <col min="13831" max="13831" width="16" style="27" customWidth="1"/>
    <col min="13832" max="13832" width="14" style="27" customWidth="1"/>
    <col min="13833" max="13833" width="9.625" style="27" customWidth="1"/>
    <col min="13834" max="13834" width="13" style="27" customWidth="1"/>
    <col min="13835" max="13835" width="13" style="27" bestFit="1" customWidth="1"/>
    <col min="13836" max="13837" width="15.125" style="27" bestFit="1" customWidth="1"/>
    <col min="13838" max="13838" width="24.5" style="27" customWidth="1"/>
    <col min="13839" max="13839" width="18.125" style="27" customWidth="1"/>
    <col min="13840" max="13841" width="19.25" style="27" bestFit="1" customWidth="1"/>
    <col min="13842" max="13842" width="13" style="27" bestFit="1" customWidth="1"/>
    <col min="13843" max="13844" width="17.25" style="27" bestFit="1" customWidth="1"/>
    <col min="13845" max="13845" width="19.25" style="27" bestFit="1" customWidth="1"/>
    <col min="13846" max="13848" width="21.375" style="27" bestFit="1" customWidth="1"/>
    <col min="13849" max="13849" width="9.25" style="27" bestFit="1" customWidth="1"/>
    <col min="13850" max="13850" width="13.875" style="27" customWidth="1"/>
    <col min="13851" max="13851" width="13.375" style="27" customWidth="1"/>
    <col min="13852" max="13852" width="9.25" style="27" bestFit="1" customWidth="1"/>
    <col min="13853" max="13853" width="10.5" style="27" customWidth="1"/>
    <col min="13854" max="13854" width="9.75" style="27" customWidth="1"/>
    <col min="13855" max="13855" width="21" style="27" customWidth="1"/>
    <col min="13856" max="13856" width="13.25" style="27" customWidth="1"/>
    <col min="13857" max="13857" width="13.125" style="27" customWidth="1"/>
    <col min="13858" max="13858" width="15.125" style="27" bestFit="1" customWidth="1"/>
    <col min="13859" max="13859" width="19.25" style="27" bestFit="1" customWidth="1"/>
    <col min="13860" max="13860" width="9.25" style="27" bestFit="1" customWidth="1"/>
    <col min="13861" max="13861" width="5.625" style="27" bestFit="1" customWidth="1"/>
    <col min="13862" max="13862" width="13.625" style="27" customWidth="1"/>
    <col min="13863" max="13863" width="18.5" style="27" customWidth="1"/>
    <col min="13864" max="13864" width="12.25" style="27" customWidth="1"/>
    <col min="13865" max="13865" width="16.375" style="27" customWidth="1"/>
    <col min="13866" max="13866" width="19.75" style="27" customWidth="1"/>
    <col min="13867" max="13867" width="22" style="27" customWidth="1"/>
    <col min="13868" max="14082" width="9" style="27"/>
    <col min="14083" max="14083" width="39.75" style="27" customWidth="1"/>
    <col min="14084" max="14084" width="11" style="27" customWidth="1"/>
    <col min="14085" max="14086" width="11" style="27" bestFit="1" customWidth="1"/>
    <col min="14087" max="14087" width="16" style="27" customWidth="1"/>
    <col min="14088" max="14088" width="14" style="27" customWidth="1"/>
    <col min="14089" max="14089" width="9.625" style="27" customWidth="1"/>
    <col min="14090" max="14090" width="13" style="27" customWidth="1"/>
    <col min="14091" max="14091" width="13" style="27" bestFit="1" customWidth="1"/>
    <col min="14092" max="14093" width="15.125" style="27" bestFit="1" customWidth="1"/>
    <col min="14094" max="14094" width="24.5" style="27" customWidth="1"/>
    <col min="14095" max="14095" width="18.125" style="27" customWidth="1"/>
    <col min="14096" max="14097" width="19.25" style="27" bestFit="1" customWidth="1"/>
    <col min="14098" max="14098" width="13" style="27" bestFit="1" customWidth="1"/>
    <col min="14099" max="14100" width="17.25" style="27" bestFit="1" customWidth="1"/>
    <col min="14101" max="14101" width="19.25" style="27" bestFit="1" customWidth="1"/>
    <col min="14102" max="14104" width="21.375" style="27" bestFit="1" customWidth="1"/>
    <col min="14105" max="14105" width="9.25" style="27" bestFit="1" customWidth="1"/>
    <col min="14106" max="14106" width="13.875" style="27" customWidth="1"/>
    <col min="14107" max="14107" width="13.375" style="27" customWidth="1"/>
    <col min="14108" max="14108" width="9.25" style="27" bestFit="1" customWidth="1"/>
    <col min="14109" max="14109" width="10.5" style="27" customWidth="1"/>
    <col min="14110" max="14110" width="9.75" style="27" customWidth="1"/>
    <col min="14111" max="14111" width="21" style="27" customWidth="1"/>
    <col min="14112" max="14112" width="13.25" style="27" customWidth="1"/>
    <col min="14113" max="14113" width="13.125" style="27" customWidth="1"/>
    <col min="14114" max="14114" width="15.125" style="27" bestFit="1" customWidth="1"/>
    <col min="14115" max="14115" width="19.25" style="27" bestFit="1" customWidth="1"/>
    <col min="14116" max="14116" width="9.25" style="27" bestFit="1" customWidth="1"/>
    <col min="14117" max="14117" width="5.625" style="27" bestFit="1" customWidth="1"/>
    <col min="14118" max="14118" width="13.625" style="27" customWidth="1"/>
    <col min="14119" max="14119" width="18.5" style="27" customWidth="1"/>
    <col min="14120" max="14120" width="12.25" style="27" customWidth="1"/>
    <col min="14121" max="14121" width="16.375" style="27" customWidth="1"/>
    <col min="14122" max="14122" width="19.75" style="27" customWidth="1"/>
    <col min="14123" max="14123" width="22" style="27" customWidth="1"/>
    <col min="14124" max="14338" width="9" style="27"/>
    <col min="14339" max="14339" width="39.75" style="27" customWidth="1"/>
    <col min="14340" max="14340" width="11" style="27" customWidth="1"/>
    <col min="14341" max="14342" width="11" style="27" bestFit="1" customWidth="1"/>
    <col min="14343" max="14343" width="16" style="27" customWidth="1"/>
    <col min="14344" max="14344" width="14" style="27" customWidth="1"/>
    <col min="14345" max="14345" width="9.625" style="27" customWidth="1"/>
    <col min="14346" max="14346" width="13" style="27" customWidth="1"/>
    <col min="14347" max="14347" width="13" style="27" bestFit="1" customWidth="1"/>
    <col min="14348" max="14349" width="15.125" style="27" bestFit="1" customWidth="1"/>
    <col min="14350" max="14350" width="24.5" style="27" customWidth="1"/>
    <col min="14351" max="14351" width="18.125" style="27" customWidth="1"/>
    <col min="14352" max="14353" width="19.25" style="27" bestFit="1" customWidth="1"/>
    <col min="14354" max="14354" width="13" style="27" bestFit="1" customWidth="1"/>
    <col min="14355" max="14356" width="17.25" style="27" bestFit="1" customWidth="1"/>
    <col min="14357" max="14357" width="19.25" style="27" bestFit="1" customWidth="1"/>
    <col min="14358" max="14360" width="21.375" style="27" bestFit="1" customWidth="1"/>
    <col min="14361" max="14361" width="9.25" style="27" bestFit="1" customWidth="1"/>
    <col min="14362" max="14362" width="13.875" style="27" customWidth="1"/>
    <col min="14363" max="14363" width="13.375" style="27" customWidth="1"/>
    <col min="14364" max="14364" width="9.25" style="27" bestFit="1" customWidth="1"/>
    <col min="14365" max="14365" width="10.5" style="27" customWidth="1"/>
    <col min="14366" max="14366" width="9.75" style="27" customWidth="1"/>
    <col min="14367" max="14367" width="21" style="27" customWidth="1"/>
    <col min="14368" max="14368" width="13.25" style="27" customWidth="1"/>
    <col min="14369" max="14369" width="13.125" style="27" customWidth="1"/>
    <col min="14370" max="14370" width="15.125" style="27" bestFit="1" customWidth="1"/>
    <col min="14371" max="14371" width="19.25" style="27" bestFit="1" customWidth="1"/>
    <col min="14372" max="14372" width="9.25" style="27" bestFit="1" customWidth="1"/>
    <col min="14373" max="14373" width="5.625" style="27" bestFit="1" customWidth="1"/>
    <col min="14374" max="14374" width="13.625" style="27" customWidth="1"/>
    <col min="14375" max="14375" width="18.5" style="27" customWidth="1"/>
    <col min="14376" max="14376" width="12.25" style="27" customWidth="1"/>
    <col min="14377" max="14377" width="16.375" style="27" customWidth="1"/>
    <col min="14378" max="14378" width="19.75" style="27" customWidth="1"/>
    <col min="14379" max="14379" width="22" style="27" customWidth="1"/>
    <col min="14380" max="14594" width="9" style="27"/>
    <col min="14595" max="14595" width="39.75" style="27" customWidth="1"/>
    <col min="14596" max="14596" width="11" style="27" customWidth="1"/>
    <col min="14597" max="14598" width="11" style="27" bestFit="1" customWidth="1"/>
    <col min="14599" max="14599" width="16" style="27" customWidth="1"/>
    <col min="14600" max="14600" width="14" style="27" customWidth="1"/>
    <col min="14601" max="14601" width="9.625" style="27" customWidth="1"/>
    <col min="14602" max="14602" width="13" style="27" customWidth="1"/>
    <col min="14603" max="14603" width="13" style="27" bestFit="1" customWidth="1"/>
    <col min="14604" max="14605" width="15.125" style="27" bestFit="1" customWidth="1"/>
    <col min="14606" max="14606" width="24.5" style="27" customWidth="1"/>
    <col min="14607" max="14607" width="18.125" style="27" customWidth="1"/>
    <col min="14608" max="14609" width="19.25" style="27" bestFit="1" customWidth="1"/>
    <col min="14610" max="14610" width="13" style="27" bestFit="1" customWidth="1"/>
    <col min="14611" max="14612" width="17.25" style="27" bestFit="1" customWidth="1"/>
    <col min="14613" max="14613" width="19.25" style="27" bestFit="1" customWidth="1"/>
    <col min="14614" max="14616" width="21.375" style="27" bestFit="1" customWidth="1"/>
    <col min="14617" max="14617" width="9.25" style="27" bestFit="1" customWidth="1"/>
    <col min="14618" max="14618" width="13.875" style="27" customWidth="1"/>
    <col min="14619" max="14619" width="13.375" style="27" customWidth="1"/>
    <col min="14620" max="14620" width="9.25" style="27" bestFit="1" customWidth="1"/>
    <col min="14621" max="14621" width="10.5" style="27" customWidth="1"/>
    <col min="14622" max="14622" width="9.75" style="27" customWidth="1"/>
    <col min="14623" max="14623" width="21" style="27" customWidth="1"/>
    <col min="14624" max="14624" width="13.25" style="27" customWidth="1"/>
    <col min="14625" max="14625" width="13.125" style="27" customWidth="1"/>
    <col min="14626" max="14626" width="15.125" style="27" bestFit="1" customWidth="1"/>
    <col min="14627" max="14627" width="19.25" style="27" bestFit="1" customWidth="1"/>
    <col min="14628" max="14628" width="9.25" style="27" bestFit="1" customWidth="1"/>
    <col min="14629" max="14629" width="5.625" style="27" bestFit="1" customWidth="1"/>
    <col min="14630" max="14630" width="13.625" style="27" customWidth="1"/>
    <col min="14631" max="14631" width="18.5" style="27" customWidth="1"/>
    <col min="14632" max="14632" width="12.25" style="27" customWidth="1"/>
    <col min="14633" max="14633" width="16.375" style="27" customWidth="1"/>
    <col min="14634" max="14634" width="19.75" style="27" customWidth="1"/>
    <col min="14635" max="14635" width="22" style="27" customWidth="1"/>
    <col min="14636" max="14850" width="9" style="27"/>
    <col min="14851" max="14851" width="39.75" style="27" customWidth="1"/>
    <col min="14852" max="14852" width="11" style="27" customWidth="1"/>
    <col min="14853" max="14854" width="11" style="27" bestFit="1" customWidth="1"/>
    <col min="14855" max="14855" width="16" style="27" customWidth="1"/>
    <col min="14856" max="14856" width="14" style="27" customWidth="1"/>
    <col min="14857" max="14857" width="9.625" style="27" customWidth="1"/>
    <col min="14858" max="14858" width="13" style="27" customWidth="1"/>
    <col min="14859" max="14859" width="13" style="27" bestFit="1" customWidth="1"/>
    <col min="14860" max="14861" width="15.125" style="27" bestFit="1" customWidth="1"/>
    <col min="14862" max="14862" width="24.5" style="27" customWidth="1"/>
    <col min="14863" max="14863" width="18.125" style="27" customWidth="1"/>
    <col min="14864" max="14865" width="19.25" style="27" bestFit="1" customWidth="1"/>
    <col min="14866" max="14866" width="13" style="27" bestFit="1" customWidth="1"/>
    <col min="14867" max="14868" width="17.25" style="27" bestFit="1" customWidth="1"/>
    <col min="14869" max="14869" width="19.25" style="27" bestFit="1" customWidth="1"/>
    <col min="14870" max="14872" width="21.375" style="27" bestFit="1" customWidth="1"/>
    <col min="14873" max="14873" width="9.25" style="27" bestFit="1" customWidth="1"/>
    <col min="14874" max="14874" width="13.875" style="27" customWidth="1"/>
    <col min="14875" max="14875" width="13.375" style="27" customWidth="1"/>
    <col min="14876" max="14876" width="9.25" style="27" bestFit="1" customWidth="1"/>
    <col min="14877" max="14877" width="10.5" style="27" customWidth="1"/>
    <col min="14878" max="14878" width="9.75" style="27" customWidth="1"/>
    <col min="14879" max="14879" width="21" style="27" customWidth="1"/>
    <col min="14880" max="14880" width="13.25" style="27" customWidth="1"/>
    <col min="14881" max="14881" width="13.125" style="27" customWidth="1"/>
    <col min="14882" max="14882" width="15.125" style="27" bestFit="1" customWidth="1"/>
    <col min="14883" max="14883" width="19.25" style="27" bestFit="1" customWidth="1"/>
    <col min="14884" max="14884" width="9.25" style="27" bestFit="1" customWidth="1"/>
    <col min="14885" max="14885" width="5.625" style="27" bestFit="1" customWidth="1"/>
    <col min="14886" max="14886" width="13.625" style="27" customWidth="1"/>
    <col min="14887" max="14887" width="18.5" style="27" customWidth="1"/>
    <col min="14888" max="14888" width="12.25" style="27" customWidth="1"/>
    <col min="14889" max="14889" width="16.375" style="27" customWidth="1"/>
    <col min="14890" max="14890" width="19.75" style="27" customWidth="1"/>
    <col min="14891" max="14891" width="22" style="27" customWidth="1"/>
    <col min="14892" max="15106" width="9" style="27"/>
    <col min="15107" max="15107" width="39.75" style="27" customWidth="1"/>
    <col min="15108" max="15108" width="11" style="27" customWidth="1"/>
    <col min="15109" max="15110" width="11" style="27" bestFit="1" customWidth="1"/>
    <col min="15111" max="15111" width="16" style="27" customWidth="1"/>
    <col min="15112" max="15112" width="14" style="27" customWidth="1"/>
    <col min="15113" max="15113" width="9.625" style="27" customWidth="1"/>
    <col min="15114" max="15114" width="13" style="27" customWidth="1"/>
    <col min="15115" max="15115" width="13" style="27" bestFit="1" customWidth="1"/>
    <col min="15116" max="15117" width="15.125" style="27" bestFit="1" customWidth="1"/>
    <col min="15118" max="15118" width="24.5" style="27" customWidth="1"/>
    <col min="15119" max="15119" width="18.125" style="27" customWidth="1"/>
    <col min="15120" max="15121" width="19.25" style="27" bestFit="1" customWidth="1"/>
    <col min="15122" max="15122" width="13" style="27" bestFit="1" customWidth="1"/>
    <col min="15123" max="15124" width="17.25" style="27" bestFit="1" customWidth="1"/>
    <col min="15125" max="15125" width="19.25" style="27" bestFit="1" customWidth="1"/>
    <col min="15126" max="15128" width="21.375" style="27" bestFit="1" customWidth="1"/>
    <col min="15129" max="15129" width="9.25" style="27" bestFit="1" customWidth="1"/>
    <col min="15130" max="15130" width="13.875" style="27" customWidth="1"/>
    <col min="15131" max="15131" width="13.375" style="27" customWidth="1"/>
    <col min="15132" max="15132" width="9.25" style="27" bestFit="1" customWidth="1"/>
    <col min="15133" max="15133" width="10.5" style="27" customWidth="1"/>
    <col min="15134" max="15134" width="9.75" style="27" customWidth="1"/>
    <col min="15135" max="15135" width="21" style="27" customWidth="1"/>
    <col min="15136" max="15136" width="13.25" style="27" customWidth="1"/>
    <col min="15137" max="15137" width="13.125" style="27" customWidth="1"/>
    <col min="15138" max="15138" width="15.125" style="27" bestFit="1" customWidth="1"/>
    <col min="15139" max="15139" width="19.25" style="27" bestFit="1" customWidth="1"/>
    <col min="15140" max="15140" width="9.25" style="27" bestFit="1" customWidth="1"/>
    <col min="15141" max="15141" width="5.625" style="27" bestFit="1" customWidth="1"/>
    <col min="15142" max="15142" width="13.625" style="27" customWidth="1"/>
    <col min="15143" max="15143" width="18.5" style="27" customWidth="1"/>
    <col min="15144" max="15144" width="12.25" style="27" customWidth="1"/>
    <col min="15145" max="15145" width="16.375" style="27" customWidth="1"/>
    <col min="15146" max="15146" width="19.75" style="27" customWidth="1"/>
    <col min="15147" max="15147" width="22" style="27" customWidth="1"/>
    <col min="15148" max="15362" width="9" style="27"/>
    <col min="15363" max="15363" width="39.75" style="27" customWidth="1"/>
    <col min="15364" max="15364" width="11" style="27" customWidth="1"/>
    <col min="15365" max="15366" width="11" style="27" bestFit="1" customWidth="1"/>
    <col min="15367" max="15367" width="16" style="27" customWidth="1"/>
    <col min="15368" max="15368" width="14" style="27" customWidth="1"/>
    <col min="15369" max="15369" width="9.625" style="27" customWidth="1"/>
    <col min="15370" max="15370" width="13" style="27" customWidth="1"/>
    <col min="15371" max="15371" width="13" style="27" bestFit="1" customWidth="1"/>
    <col min="15372" max="15373" width="15.125" style="27" bestFit="1" customWidth="1"/>
    <col min="15374" max="15374" width="24.5" style="27" customWidth="1"/>
    <col min="15375" max="15375" width="18.125" style="27" customWidth="1"/>
    <col min="15376" max="15377" width="19.25" style="27" bestFit="1" customWidth="1"/>
    <col min="15378" max="15378" width="13" style="27" bestFit="1" customWidth="1"/>
    <col min="15379" max="15380" width="17.25" style="27" bestFit="1" customWidth="1"/>
    <col min="15381" max="15381" width="19.25" style="27" bestFit="1" customWidth="1"/>
    <col min="15382" max="15384" width="21.375" style="27" bestFit="1" customWidth="1"/>
    <col min="15385" max="15385" width="9.25" style="27" bestFit="1" customWidth="1"/>
    <col min="15386" max="15386" width="13.875" style="27" customWidth="1"/>
    <col min="15387" max="15387" width="13.375" style="27" customWidth="1"/>
    <col min="15388" max="15388" width="9.25" style="27" bestFit="1" customWidth="1"/>
    <col min="15389" max="15389" width="10.5" style="27" customWidth="1"/>
    <col min="15390" max="15390" width="9.75" style="27" customWidth="1"/>
    <col min="15391" max="15391" width="21" style="27" customWidth="1"/>
    <col min="15392" max="15392" width="13.25" style="27" customWidth="1"/>
    <col min="15393" max="15393" width="13.125" style="27" customWidth="1"/>
    <col min="15394" max="15394" width="15.125" style="27" bestFit="1" customWidth="1"/>
    <col min="15395" max="15395" width="19.25" style="27" bestFit="1" customWidth="1"/>
    <col min="15396" max="15396" width="9.25" style="27" bestFit="1" customWidth="1"/>
    <col min="15397" max="15397" width="5.625" style="27" bestFit="1" customWidth="1"/>
    <col min="15398" max="15398" width="13.625" style="27" customWidth="1"/>
    <col min="15399" max="15399" width="18.5" style="27" customWidth="1"/>
    <col min="15400" max="15400" width="12.25" style="27" customWidth="1"/>
    <col min="15401" max="15401" width="16.375" style="27" customWidth="1"/>
    <col min="15402" max="15402" width="19.75" style="27" customWidth="1"/>
    <col min="15403" max="15403" width="22" style="27" customWidth="1"/>
    <col min="15404" max="15618" width="9" style="27"/>
    <col min="15619" max="15619" width="39.75" style="27" customWidth="1"/>
    <col min="15620" max="15620" width="11" style="27" customWidth="1"/>
    <col min="15621" max="15622" width="11" style="27" bestFit="1" customWidth="1"/>
    <col min="15623" max="15623" width="16" style="27" customWidth="1"/>
    <col min="15624" max="15624" width="14" style="27" customWidth="1"/>
    <col min="15625" max="15625" width="9.625" style="27" customWidth="1"/>
    <col min="15626" max="15626" width="13" style="27" customWidth="1"/>
    <col min="15627" max="15627" width="13" style="27" bestFit="1" customWidth="1"/>
    <col min="15628" max="15629" width="15.125" style="27" bestFit="1" customWidth="1"/>
    <col min="15630" max="15630" width="24.5" style="27" customWidth="1"/>
    <col min="15631" max="15631" width="18.125" style="27" customWidth="1"/>
    <col min="15632" max="15633" width="19.25" style="27" bestFit="1" customWidth="1"/>
    <col min="15634" max="15634" width="13" style="27" bestFit="1" customWidth="1"/>
    <col min="15635" max="15636" width="17.25" style="27" bestFit="1" customWidth="1"/>
    <col min="15637" max="15637" width="19.25" style="27" bestFit="1" customWidth="1"/>
    <col min="15638" max="15640" width="21.375" style="27" bestFit="1" customWidth="1"/>
    <col min="15641" max="15641" width="9.25" style="27" bestFit="1" customWidth="1"/>
    <col min="15642" max="15642" width="13.875" style="27" customWidth="1"/>
    <col min="15643" max="15643" width="13.375" style="27" customWidth="1"/>
    <col min="15644" max="15644" width="9.25" style="27" bestFit="1" customWidth="1"/>
    <col min="15645" max="15645" width="10.5" style="27" customWidth="1"/>
    <col min="15646" max="15646" width="9.75" style="27" customWidth="1"/>
    <col min="15647" max="15647" width="21" style="27" customWidth="1"/>
    <col min="15648" max="15648" width="13.25" style="27" customWidth="1"/>
    <col min="15649" max="15649" width="13.125" style="27" customWidth="1"/>
    <col min="15650" max="15650" width="15.125" style="27" bestFit="1" customWidth="1"/>
    <col min="15651" max="15651" width="19.25" style="27" bestFit="1" customWidth="1"/>
    <col min="15652" max="15652" width="9.25" style="27" bestFit="1" customWidth="1"/>
    <col min="15653" max="15653" width="5.625" style="27" bestFit="1" customWidth="1"/>
    <col min="15654" max="15654" width="13.625" style="27" customWidth="1"/>
    <col min="15655" max="15655" width="18.5" style="27" customWidth="1"/>
    <col min="15656" max="15656" width="12.25" style="27" customWidth="1"/>
    <col min="15657" max="15657" width="16.375" style="27" customWidth="1"/>
    <col min="15658" max="15658" width="19.75" style="27" customWidth="1"/>
    <col min="15659" max="15659" width="22" style="27" customWidth="1"/>
    <col min="15660" max="15874" width="9" style="27"/>
    <col min="15875" max="15875" width="39.75" style="27" customWidth="1"/>
    <col min="15876" max="15876" width="11" style="27" customWidth="1"/>
    <col min="15877" max="15878" width="11" style="27" bestFit="1" customWidth="1"/>
    <col min="15879" max="15879" width="16" style="27" customWidth="1"/>
    <col min="15880" max="15880" width="14" style="27" customWidth="1"/>
    <col min="15881" max="15881" width="9.625" style="27" customWidth="1"/>
    <col min="15882" max="15882" width="13" style="27" customWidth="1"/>
    <col min="15883" max="15883" width="13" style="27" bestFit="1" customWidth="1"/>
    <col min="15884" max="15885" width="15.125" style="27" bestFit="1" customWidth="1"/>
    <col min="15886" max="15886" width="24.5" style="27" customWidth="1"/>
    <col min="15887" max="15887" width="18.125" style="27" customWidth="1"/>
    <col min="15888" max="15889" width="19.25" style="27" bestFit="1" customWidth="1"/>
    <col min="15890" max="15890" width="13" style="27" bestFit="1" customWidth="1"/>
    <col min="15891" max="15892" width="17.25" style="27" bestFit="1" customWidth="1"/>
    <col min="15893" max="15893" width="19.25" style="27" bestFit="1" customWidth="1"/>
    <col min="15894" max="15896" width="21.375" style="27" bestFit="1" customWidth="1"/>
    <col min="15897" max="15897" width="9.25" style="27" bestFit="1" customWidth="1"/>
    <col min="15898" max="15898" width="13.875" style="27" customWidth="1"/>
    <col min="15899" max="15899" width="13.375" style="27" customWidth="1"/>
    <col min="15900" max="15900" width="9.25" style="27" bestFit="1" customWidth="1"/>
    <col min="15901" max="15901" width="10.5" style="27" customWidth="1"/>
    <col min="15902" max="15902" width="9.75" style="27" customWidth="1"/>
    <col min="15903" max="15903" width="21" style="27" customWidth="1"/>
    <col min="15904" max="15904" width="13.25" style="27" customWidth="1"/>
    <col min="15905" max="15905" width="13.125" style="27" customWidth="1"/>
    <col min="15906" max="15906" width="15.125" style="27" bestFit="1" customWidth="1"/>
    <col min="15907" max="15907" width="19.25" style="27" bestFit="1" customWidth="1"/>
    <col min="15908" max="15908" width="9.25" style="27" bestFit="1" customWidth="1"/>
    <col min="15909" max="15909" width="5.625" style="27" bestFit="1" customWidth="1"/>
    <col min="15910" max="15910" width="13.625" style="27" customWidth="1"/>
    <col min="15911" max="15911" width="18.5" style="27" customWidth="1"/>
    <col min="15912" max="15912" width="12.25" style="27" customWidth="1"/>
    <col min="15913" max="15913" width="16.375" style="27" customWidth="1"/>
    <col min="15914" max="15914" width="19.75" style="27" customWidth="1"/>
    <col min="15915" max="15915" width="22" style="27" customWidth="1"/>
    <col min="15916" max="16130" width="9" style="27"/>
    <col min="16131" max="16131" width="39.75" style="27" customWidth="1"/>
    <col min="16132" max="16132" width="11" style="27" customWidth="1"/>
    <col min="16133" max="16134" width="11" style="27" bestFit="1" customWidth="1"/>
    <col min="16135" max="16135" width="16" style="27" customWidth="1"/>
    <col min="16136" max="16136" width="14" style="27" customWidth="1"/>
    <col min="16137" max="16137" width="9.625" style="27" customWidth="1"/>
    <col min="16138" max="16138" width="13" style="27" customWidth="1"/>
    <col min="16139" max="16139" width="13" style="27" bestFit="1" customWidth="1"/>
    <col min="16140" max="16141" width="15.125" style="27" bestFit="1" customWidth="1"/>
    <col min="16142" max="16142" width="24.5" style="27" customWidth="1"/>
    <col min="16143" max="16143" width="18.125" style="27" customWidth="1"/>
    <col min="16144" max="16145" width="19.25" style="27" bestFit="1" customWidth="1"/>
    <col min="16146" max="16146" width="13" style="27" bestFit="1" customWidth="1"/>
    <col min="16147" max="16148" width="17.25" style="27" bestFit="1" customWidth="1"/>
    <col min="16149" max="16149" width="19.25" style="27" bestFit="1" customWidth="1"/>
    <col min="16150" max="16152" width="21.375" style="27" bestFit="1" customWidth="1"/>
    <col min="16153" max="16153" width="9.25" style="27" bestFit="1" customWidth="1"/>
    <col min="16154" max="16154" width="13.875" style="27" customWidth="1"/>
    <col min="16155" max="16155" width="13.375" style="27" customWidth="1"/>
    <col min="16156" max="16156" width="9.25" style="27" bestFit="1" customWidth="1"/>
    <col min="16157" max="16157" width="10.5" style="27" customWidth="1"/>
    <col min="16158" max="16158" width="9.75" style="27" customWidth="1"/>
    <col min="16159" max="16159" width="21" style="27" customWidth="1"/>
    <col min="16160" max="16160" width="13.25" style="27" customWidth="1"/>
    <col min="16161" max="16161" width="13.125" style="27" customWidth="1"/>
    <col min="16162" max="16162" width="15.125" style="27" bestFit="1" customWidth="1"/>
    <col min="16163" max="16163" width="19.25" style="27" bestFit="1" customWidth="1"/>
    <col min="16164" max="16164" width="9.25" style="27" bestFit="1" customWidth="1"/>
    <col min="16165" max="16165" width="5.625" style="27" bestFit="1" customWidth="1"/>
    <col min="16166" max="16166" width="13.625" style="27" customWidth="1"/>
    <col min="16167" max="16167" width="18.5" style="27" customWidth="1"/>
    <col min="16168" max="16168" width="12.25" style="27" customWidth="1"/>
    <col min="16169" max="16169" width="16.375" style="27" customWidth="1"/>
    <col min="16170" max="16170" width="19.75" style="27" customWidth="1"/>
    <col min="16171" max="16171" width="22" style="27" customWidth="1"/>
    <col min="16172" max="16384" width="9" style="27"/>
  </cols>
  <sheetData>
    <row r="1" spans="1:45" s="34" customFormat="1" ht="28.5" customHeight="1" x14ac:dyDescent="0.3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25" t="s">
        <v>11</v>
      </c>
      <c r="M1" s="25" t="s">
        <v>12</v>
      </c>
      <c r="N1" s="25" t="s">
        <v>13</v>
      </c>
      <c r="O1" s="25" t="s">
        <v>14</v>
      </c>
      <c r="P1" s="25" t="s">
        <v>15</v>
      </c>
      <c r="Q1" s="25" t="s">
        <v>16</v>
      </c>
      <c r="R1" s="25" t="s">
        <v>17</v>
      </c>
      <c r="S1" s="25" t="s">
        <v>18</v>
      </c>
      <c r="T1" s="25" t="s">
        <v>19</v>
      </c>
      <c r="U1" s="24" t="s">
        <v>20</v>
      </c>
      <c r="V1" s="31" t="s">
        <v>21</v>
      </c>
      <c r="W1" s="32" t="s">
        <v>38</v>
      </c>
      <c r="X1" s="28" t="s">
        <v>133</v>
      </c>
      <c r="Y1" s="32" t="s">
        <v>39</v>
      </c>
      <c r="Z1" s="28" t="s">
        <v>134</v>
      </c>
      <c r="AA1" s="25" t="s">
        <v>22</v>
      </c>
      <c r="AB1" s="28" t="s">
        <v>135</v>
      </c>
      <c r="AC1" s="25" t="s">
        <v>23</v>
      </c>
      <c r="AD1" s="32" t="s">
        <v>24</v>
      </c>
      <c r="AE1" s="32" t="s">
        <v>25</v>
      </c>
      <c r="AF1" s="24" t="s">
        <v>26</v>
      </c>
      <c r="AG1" s="24" t="s">
        <v>27</v>
      </c>
      <c r="AH1" s="24" t="s">
        <v>28</v>
      </c>
      <c r="AI1" s="25" t="s">
        <v>29</v>
      </c>
      <c r="AJ1" s="25" t="s">
        <v>30</v>
      </c>
      <c r="AK1" s="25" t="s">
        <v>31</v>
      </c>
      <c r="AL1" s="29" t="s">
        <v>136</v>
      </c>
      <c r="AM1" s="33" t="s">
        <v>32</v>
      </c>
      <c r="AN1" s="33" t="s">
        <v>33</v>
      </c>
      <c r="AO1" s="33" t="s">
        <v>34</v>
      </c>
      <c r="AP1" s="33" t="s">
        <v>35</v>
      </c>
      <c r="AQ1" s="33" t="s">
        <v>36</v>
      </c>
      <c r="AR1" s="33" t="s">
        <v>37</v>
      </c>
      <c r="AS1" s="33" t="s">
        <v>158</v>
      </c>
    </row>
    <row r="2" spans="1:45" ht="16.5" x14ac:dyDescent="0.3">
      <c r="A2" s="25" t="s">
        <v>137</v>
      </c>
      <c r="B2" s="25" t="s">
        <v>172</v>
      </c>
      <c r="C2" s="25" t="s">
        <v>173</v>
      </c>
      <c r="D2" s="25" t="s">
        <v>174</v>
      </c>
      <c r="E2" s="25" t="s">
        <v>138</v>
      </c>
      <c r="F2" s="25" t="s">
        <v>163</v>
      </c>
      <c r="G2" s="25" t="s">
        <v>139</v>
      </c>
      <c r="H2" s="25" t="s">
        <v>140</v>
      </c>
      <c r="I2" s="25" t="s">
        <v>141</v>
      </c>
      <c r="J2" s="36" t="s">
        <v>142</v>
      </c>
      <c r="K2" s="25" t="s">
        <v>153</v>
      </c>
      <c r="L2" s="25" t="s">
        <v>153</v>
      </c>
      <c r="M2" s="25" t="s">
        <v>153</v>
      </c>
      <c r="N2" s="25" t="s">
        <v>143</v>
      </c>
      <c r="O2" s="25" t="s">
        <v>144</v>
      </c>
      <c r="P2" s="25" t="s">
        <v>145</v>
      </c>
      <c r="Q2" s="25" t="s">
        <v>146</v>
      </c>
      <c r="R2" s="25" t="s">
        <v>153</v>
      </c>
      <c r="S2" s="25" t="s">
        <v>153</v>
      </c>
      <c r="T2" s="25" t="s">
        <v>154</v>
      </c>
      <c r="U2" s="25" t="s">
        <v>170</v>
      </c>
      <c r="V2" s="25" t="s">
        <v>164</v>
      </c>
      <c r="W2" s="25" t="s">
        <v>152</v>
      </c>
      <c r="X2" s="25" t="str">
        <f t="shared" ref="X2" si="0">IF(Y2="남자","1010001",IF(Y2="여자","1010002",""))</f>
        <v>1010002</v>
      </c>
      <c r="Y2" s="25" t="s">
        <v>151</v>
      </c>
      <c r="Z2" s="25" t="str">
        <f t="shared" ref="Z2:Z467" si="1">IF(AA2="자사근로자","49068001",IF(AA2="타사근로자","49068002",IF(AA2="취득예정자(고용보험)","49068003",IF(AA2="고용유지훈련","49068004",IF(AA2="개인신청(기타)","49068005","")))))</f>
        <v>49068002</v>
      </c>
      <c r="AA2" s="25" t="s">
        <v>40</v>
      </c>
      <c r="AB2" s="25" t="str">
        <f t="shared" ref="AB2:AB467" si="2">IF(AC2="정규직","49069001",IF(AC2="비정규직","49069002",IF(AC2="계약직","49069003",IF(AC2="임시직","49069004",IF(AC2="개인신청(기타)","49069005","")))))</f>
        <v>49069001</v>
      </c>
      <c r="AC2" s="25" t="s">
        <v>54</v>
      </c>
      <c r="AD2" s="25" t="s">
        <v>166</v>
      </c>
      <c r="AE2" s="25" t="s">
        <v>167</v>
      </c>
      <c r="AF2" s="37" t="s">
        <v>169</v>
      </c>
      <c r="AG2" s="25" t="s">
        <v>168</v>
      </c>
      <c r="AH2" s="25" t="s">
        <v>168</v>
      </c>
      <c r="AI2" s="25" t="s">
        <v>147</v>
      </c>
      <c r="AJ2" s="25" t="s">
        <v>148</v>
      </c>
      <c r="AK2" s="25" t="s">
        <v>157</v>
      </c>
      <c r="AL2" s="25"/>
      <c r="AM2" s="38" t="s">
        <v>82</v>
      </c>
      <c r="AN2" s="38" t="s">
        <v>149</v>
      </c>
      <c r="AO2" s="38" t="s">
        <v>170</v>
      </c>
      <c r="AP2" s="38" t="s">
        <v>156</v>
      </c>
      <c r="AQ2" s="38" t="s">
        <v>171</v>
      </c>
      <c r="AR2" s="30" t="s">
        <v>150</v>
      </c>
      <c r="AS2" s="25" t="s">
        <v>165</v>
      </c>
    </row>
    <row r="3" spans="1:45" ht="20.100000000000001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 t="str">
        <f>IF(Y3="남자","1010001",IF(Y3="여자","1010002",""))</f>
        <v/>
      </c>
      <c r="Y3" s="25"/>
      <c r="Z3" s="25" t="str">
        <f t="shared" si="1"/>
        <v/>
      </c>
      <c r="AA3" s="25"/>
      <c r="AB3" s="25" t="str">
        <f t="shared" si="2"/>
        <v/>
      </c>
      <c r="AC3" s="25"/>
      <c r="AD3" s="25"/>
      <c r="AE3" s="25"/>
      <c r="AF3" s="25"/>
      <c r="AG3" s="39"/>
      <c r="AH3" s="39"/>
      <c r="AI3" s="25"/>
      <c r="AJ3" s="25"/>
      <c r="AK3" s="25"/>
      <c r="AL3" s="30"/>
      <c r="AM3" s="30"/>
      <c r="AN3" s="30"/>
      <c r="AO3" s="30"/>
      <c r="AP3" s="30"/>
      <c r="AQ3" s="30"/>
      <c r="AR3" s="30"/>
      <c r="AS3" s="25"/>
    </row>
    <row r="4" spans="1:45" ht="20.100000000000001" customHeight="1" x14ac:dyDescent="0.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39"/>
      <c r="AH4" s="39"/>
      <c r="AI4" s="25"/>
      <c r="AJ4" s="25"/>
      <c r="AK4" s="25"/>
      <c r="AL4" s="30"/>
      <c r="AM4" s="30"/>
      <c r="AN4" s="30"/>
      <c r="AO4" s="30"/>
      <c r="AP4" s="30"/>
      <c r="AQ4" s="30"/>
      <c r="AR4" s="30"/>
      <c r="AS4" s="25"/>
    </row>
    <row r="5" spans="1:45" ht="20.100000000000001" customHeight="1" x14ac:dyDescent="0.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39"/>
      <c r="AH5" s="39"/>
      <c r="AI5" s="25"/>
      <c r="AJ5" s="25"/>
      <c r="AK5" s="25"/>
      <c r="AL5" s="30"/>
      <c r="AM5" s="30"/>
      <c r="AN5" s="30"/>
      <c r="AO5" s="30"/>
      <c r="AP5" s="30"/>
      <c r="AQ5" s="30"/>
      <c r="AR5" s="30"/>
      <c r="AS5" s="25"/>
    </row>
    <row r="6" spans="1:45" ht="20.100000000000001" customHeigh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39"/>
      <c r="AH6" s="39"/>
      <c r="AI6" s="25"/>
      <c r="AJ6" s="25"/>
      <c r="AK6" s="25"/>
      <c r="AL6" s="30"/>
      <c r="AM6" s="30"/>
      <c r="AN6" s="30"/>
      <c r="AO6" s="30"/>
      <c r="AP6" s="30"/>
      <c r="AQ6" s="30"/>
      <c r="AR6" s="30"/>
      <c r="AS6" s="25"/>
    </row>
    <row r="7" spans="1:45" ht="20.100000000000001" customHeight="1" x14ac:dyDescent="0.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39"/>
      <c r="AH7" s="39"/>
      <c r="AI7" s="25"/>
      <c r="AJ7" s="25"/>
      <c r="AK7" s="25"/>
      <c r="AL7" s="30"/>
      <c r="AM7" s="30"/>
      <c r="AN7" s="30"/>
      <c r="AO7" s="30"/>
      <c r="AP7" s="30"/>
      <c r="AQ7" s="30"/>
      <c r="AR7" s="30"/>
      <c r="AS7" s="25"/>
    </row>
    <row r="8" spans="1:45" ht="20.100000000000001" customHeight="1" x14ac:dyDescent="0.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39"/>
      <c r="AH8" s="39"/>
      <c r="AI8" s="25"/>
      <c r="AJ8" s="25"/>
      <c r="AK8" s="25"/>
      <c r="AL8" s="30"/>
      <c r="AM8" s="30"/>
      <c r="AN8" s="30"/>
      <c r="AO8" s="30"/>
      <c r="AP8" s="30"/>
      <c r="AQ8" s="30"/>
      <c r="AR8" s="30"/>
      <c r="AS8" s="25"/>
    </row>
    <row r="9" spans="1:45" ht="20.100000000000001" customHeight="1" x14ac:dyDescent="0.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39"/>
      <c r="AH9" s="39"/>
      <c r="AI9" s="25"/>
      <c r="AJ9" s="25"/>
      <c r="AK9" s="25"/>
      <c r="AL9" s="30"/>
      <c r="AM9" s="30"/>
      <c r="AN9" s="30"/>
      <c r="AO9" s="30"/>
      <c r="AP9" s="30"/>
      <c r="AQ9" s="30"/>
      <c r="AR9" s="30"/>
      <c r="AS9" s="25"/>
    </row>
    <row r="10" spans="1:45" ht="20.100000000000001" customHeight="1" x14ac:dyDescent="0.3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39"/>
      <c r="AH10" s="39"/>
      <c r="AI10" s="25"/>
      <c r="AJ10" s="25"/>
      <c r="AK10" s="25"/>
      <c r="AL10" s="30"/>
      <c r="AM10" s="30"/>
      <c r="AN10" s="30"/>
      <c r="AO10" s="30"/>
      <c r="AP10" s="30"/>
      <c r="AQ10" s="30"/>
      <c r="AR10" s="30"/>
      <c r="AS10" s="25"/>
    </row>
    <row r="11" spans="1:45" ht="20.100000000000001" customHeight="1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39"/>
      <c r="AH11" s="39"/>
      <c r="AI11" s="25"/>
      <c r="AJ11" s="25"/>
      <c r="AK11" s="25"/>
      <c r="AL11" s="30"/>
      <c r="AM11" s="30"/>
      <c r="AN11" s="30"/>
      <c r="AO11" s="30"/>
      <c r="AP11" s="30"/>
      <c r="AQ11" s="30"/>
      <c r="AR11" s="30"/>
      <c r="AS11" s="25"/>
    </row>
    <row r="12" spans="1:45" ht="20.100000000000001" customHeight="1" x14ac:dyDescent="0.3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39"/>
      <c r="AH12" s="39"/>
      <c r="AI12" s="25"/>
      <c r="AJ12" s="25"/>
      <c r="AK12" s="25"/>
      <c r="AL12" s="30"/>
      <c r="AM12" s="30"/>
      <c r="AN12" s="30"/>
      <c r="AO12" s="30"/>
      <c r="AP12" s="30"/>
      <c r="AQ12" s="30"/>
      <c r="AR12" s="30"/>
      <c r="AS12" s="25"/>
    </row>
    <row r="13" spans="1:45" ht="20.100000000000001" customHeight="1" x14ac:dyDescent="0.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39"/>
      <c r="AH13" s="39"/>
      <c r="AI13" s="25"/>
      <c r="AJ13" s="25"/>
      <c r="AK13" s="25"/>
      <c r="AL13" s="30"/>
      <c r="AM13" s="30"/>
      <c r="AN13" s="30"/>
      <c r="AO13" s="30"/>
      <c r="AP13" s="30"/>
      <c r="AQ13" s="30"/>
      <c r="AR13" s="30"/>
      <c r="AS13" s="25"/>
    </row>
    <row r="14" spans="1:45" ht="20.100000000000001" customHeight="1" x14ac:dyDescent="0.3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39"/>
      <c r="AH14" s="39"/>
      <c r="AI14" s="25"/>
      <c r="AJ14" s="25"/>
      <c r="AK14" s="25"/>
      <c r="AL14" s="30"/>
      <c r="AM14" s="30"/>
      <c r="AN14" s="30"/>
      <c r="AO14" s="30"/>
      <c r="AP14" s="30"/>
      <c r="AQ14" s="30"/>
      <c r="AR14" s="30"/>
      <c r="AS14" s="25"/>
    </row>
    <row r="15" spans="1:45" ht="20.100000000000001" customHeight="1" x14ac:dyDescent="0.3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39"/>
      <c r="AH15" s="39"/>
      <c r="AI15" s="25"/>
      <c r="AJ15" s="25"/>
      <c r="AK15" s="25"/>
      <c r="AL15" s="30"/>
      <c r="AM15" s="30"/>
      <c r="AN15" s="30"/>
      <c r="AO15" s="30"/>
      <c r="AP15" s="30"/>
      <c r="AQ15" s="30"/>
      <c r="AR15" s="30"/>
      <c r="AS15" s="25"/>
    </row>
    <row r="16" spans="1:45" ht="20.100000000000001" customHeight="1" x14ac:dyDescent="0.3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39"/>
      <c r="AH16" s="39"/>
      <c r="AI16" s="25"/>
      <c r="AJ16" s="25"/>
      <c r="AK16" s="25"/>
      <c r="AL16" s="30"/>
      <c r="AM16" s="30"/>
      <c r="AN16" s="30"/>
      <c r="AO16" s="30"/>
      <c r="AP16" s="30"/>
      <c r="AQ16" s="30"/>
      <c r="AR16" s="30"/>
      <c r="AS16" s="25"/>
    </row>
    <row r="17" spans="1:45" ht="20.100000000000001" customHeight="1" x14ac:dyDescent="0.3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39"/>
      <c r="AH17" s="39"/>
      <c r="AI17" s="25"/>
      <c r="AJ17" s="25"/>
      <c r="AK17" s="25"/>
      <c r="AL17" s="30"/>
      <c r="AM17" s="30"/>
      <c r="AN17" s="30"/>
      <c r="AO17" s="30"/>
      <c r="AP17" s="30"/>
      <c r="AQ17" s="30"/>
      <c r="AR17" s="30"/>
      <c r="AS17" s="25"/>
    </row>
    <row r="18" spans="1:45" ht="20.100000000000001" customHeight="1" x14ac:dyDescent="0.3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39"/>
      <c r="AH18" s="39"/>
      <c r="AI18" s="25"/>
      <c r="AJ18" s="25"/>
      <c r="AK18" s="25"/>
      <c r="AL18" s="30"/>
      <c r="AM18" s="30"/>
      <c r="AN18" s="30"/>
      <c r="AO18" s="30"/>
      <c r="AP18" s="30"/>
      <c r="AQ18" s="30"/>
      <c r="AR18" s="30"/>
      <c r="AS18" s="25"/>
    </row>
    <row r="19" spans="1:45" ht="20.100000000000001" customHeight="1" x14ac:dyDescent="0.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39"/>
      <c r="AH19" s="39"/>
      <c r="AI19" s="25"/>
      <c r="AJ19" s="25"/>
      <c r="AK19" s="25"/>
      <c r="AL19" s="30"/>
      <c r="AM19" s="30"/>
      <c r="AN19" s="30"/>
      <c r="AO19" s="30"/>
      <c r="AP19" s="30"/>
      <c r="AQ19" s="30"/>
      <c r="AR19" s="30"/>
      <c r="AS19" s="25"/>
    </row>
    <row r="20" spans="1:45" ht="20.100000000000001" customHeight="1" x14ac:dyDescent="0.3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39"/>
      <c r="AH20" s="39"/>
      <c r="AI20" s="25"/>
      <c r="AJ20" s="25"/>
      <c r="AK20" s="25"/>
      <c r="AL20" s="30"/>
      <c r="AM20" s="30"/>
      <c r="AN20" s="30"/>
      <c r="AO20" s="30"/>
      <c r="AP20" s="30"/>
      <c r="AQ20" s="30"/>
      <c r="AR20" s="30"/>
      <c r="AS20" s="25"/>
    </row>
    <row r="21" spans="1:45" ht="20.100000000000001" customHeight="1" x14ac:dyDescent="0.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39"/>
      <c r="AH21" s="39"/>
      <c r="AI21" s="25"/>
      <c r="AJ21" s="25"/>
      <c r="AK21" s="25"/>
      <c r="AL21" s="30"/>
      <c r="AM21" s="30"/>
      <c r="AN21" s="30"/>
      <c r="AO21" s="30"/>
      <c r="AP21" s="30"/>
      <c r="AQ21" s="30"/>
      <c r="AR21" s="30"/>
      <c r="AS21" s="25"/>
    </row>
    <row r="22" spans="1:45" ht="20.100000000000001" customHeight="1" x14ac:dyDescent="0.3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39"/>
      <c r="AH22" s="39"/>
      <c r="AI22" s="25"/>
      <c r="AJ22" s="25"/>
      <c r="AK22" s="25"/>
      <c r="AL22" s="30"/>
      <c r="AM22" s="30"/>
      <c r="AN22" s="30"/>
      <c r="AO22" s="30"/>
      <c r="AP22" s="30"/>
      <c r="AQ22" s="30"/>
      <c r="AR22" s="30"/>
      <c r="AS22" s="25"/>
    </row>
    <row r="23" spans="1:45" ht="20.100000000000001" customHeight="1" x14ac:dyDescent="0.3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39"/>
      <c r="AH23" s="39"/>
      <c r="AI23" s="25"/>
      <c r="AJ23" s="25"/>
      <c r="AK23" s="25"/>
      <c r="AL23" s="30"/>
      <c r="AM23" s="30"/>
      <c r="AN23" s="30"/>
      <c r="AO23" s="30"/>
      <c r="AP23" s="30"/>
      <c r="AQ23" s="30"/>
      <c r="AR23" s="30"/>
      <c r="AS23" s="25"/>
    </row>
    <row r="24" spans="1:45" ht="20.100000000000001" customHeigh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39"/>
      <c r="AH24" s="39"/>
      <c r="AI24" s="25"/>
      <c r="AJ24" s="25"/>
      <c r="AK24" s="25"/>
      <c r="AL24" s="30"/>
      <c r="AM24" s="30"/>
      <c r="AN24" s="30"/>
      <c r="AO24" s="30"/>
      <c r="AP24" s="30"/>
      <c r="AQ24" s="30"/>
      <c r="AR24" s="30"/>
      <c r="AS24" s="25"/>
    </row>
    <row r="25" spans="1:45" ht="20.100000000000001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39"/>
      <c r="AH25" s="39"/>
      <c r="AI25" s="25"/>
      <c r="AJ25" s="25"/>
      <c r="AK25" s="25"/>
      <c r="AL25" s="30"/>
      <c r="AM25" s="30"/>
      <c r="AN25" s="30"/>
      <c r="AO25" s="30"/>
      <c r="AP25" s="30"/>
      <c r="AQ25" s="30"/>
      <c r="AR25" s="30"/>
      <c r="AS25" s="25"/>
    </row>
    <row r="26" spans="1:45" ht="20.100000000000001" customHeight="1" x14ac:dyDescent="0.3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39"/>
      <c r="AH26" s="39"/>
      <c r="AI26" s="25"/>
      <c r="AJ26" s="25"/>
      <c r="AK26" s="25"/>
      <c r="AL26" s="30"/>
      <c r="AM26" s="30"/>
      <c r="AN26" s="30"/>
      <c r="AO26" s="30"/>
      <c r="AP26" s="30"/>
      <c r="AQ26" s="30"/>
      <c r="AR26" s="30"/>
      <c r="AS26" s="25"/>
    </row>
    <row r="27" spans="1:45" ht="20.100000000000001" customHeight="1" x14ac:dyDescent="0.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39"/>
      <c r="AH27" s="39"/>
      <c r="AI27" s="25"/>
      <c r="AJ27" s="25"/>
      <c r="AK27" s="25"/>
      <c r="AL27" s="30"/>
      <c r="AM27" s="30"/>
      <c r="AN27" s="30"/>
      <c r="AO27" s="30"/>
      <c r="AP27" s="30"/>
      <c r="AQ27" s="30"/>
      <c r="AR27" s="30"/>
      <c r="AS27" s="25"/>
    </row>
    <row r="28" spans="1:45" ht="20.100000000000001" customHeight="1" x14ac:dyDescent="0.3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39"/>
      <c r="AH28" s="39"/>
      <c r="AI28" s="25"/>
      <c r="AJ28" s="25"/>
      <c r="AK28" s="25"/>
      <c r="AL28" s="30"/>
      <c r="AM28" s="30"/>
      <c r="AN28" s="30"/>
      <c r="AO28" s="30"/>
      <c r="AP28" s="30"/>
      <c r="AQ28" s="30"/>
      <c r="AR28" s="30"/>
      <c r="AS28" s="25"/>
    </row>
    <row r="29" spans="1:45" ht="20.100000000000001" customHeight="1" x14ac:dyDescent="0.3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39"/>
      <c r="AH29" s="39"/>
      <c r="AI29" s="25"/>
      <c r="AJ29" s="25"/>
      <c r="AK29" s="25"/>
      <c r="AL29" s="30"/>
      <c r="AM29" s="30"/>
      <c r="AN29" s="30"/>
      <c r="AO29" s="30"/>
      <c r="AP29" s="30"/>
      <c r="AQ29" s="30"/>
      <c r="AR29" s="30"/>
      <c r="AS29" s="25"/>
    </row>
    <row r="30" spans="1:45" ht="20.100000000000001" customHeight="1" x14ac:dyDescent="0.3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39"/>
      <c r="AH30" s="39"/>
      <c r="AI30" s="25"/>
      <c r="AJ30" s="25"/>
      <c r="AK30" s="25"/>
      <c r="AL30" s="30"/>
      <c r="AM30" s="30"/>
      <c r="AN30" s="30"/>
      <c r="AO30" s="30"/>
      <c r="AP30" s="30"/>
      <c r="AQ30" s="30"/>
      <c r="AR30" s="30"/>
      <c r="AS30" s="25"/>
    </row>
    <row r="31" spans="1:45" ht="20.100000000000001" customHeight="1" x14ac:dyDescent="0.3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39"/>
      <c r="AH31" s="39"/>
      <c r="AI31" s="25"/>
      <c r="AJ31" s="25"/>
      <c r="AK31" s="25"/>
      <c r="AL31" s="30"/>
      <c r="AM31" s="30"/>
      <c r="AN31" s="30"/>
      <c r="AO31" s="30"/>
      <c r="AP31" s="30"/>
      <c r="AQ31" s="30"/>
      <c r="AR31" s="30"/>
      <c r="AS31" s="25"/>
    </row>
    <row r="32" spans="1:45" ht="20.100000000000001" customHeight="1" x14ac:dyDescent="0.3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39"/>
      <c r="AH32" s="39"/>
      <c r="AI32" s="25"/>
      <c r="AJ32" s="25"/>
      <c r="AK32" s="25"/>
      <c r="AL32" s="30"/>
      <c r="AM32" s="30"/>
      <c r="AN32" s="30"/>
      <c r="AO32" s="30"/>
      <c r="AP32" s="30"/>
      <c r="AQ32" s="30"/>
      <c r="AR32" s="30"/>
      <c r="AS32" s="25"/>
    </row>
    <row r="33" spans="1:45" ht="20.100000000000001" customHeight="1" x14ac:dyDescent="0.3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39"/>
      <c r="AH33" s="39"/>
      <c r="AI33" s="25"/>
      <c r="AJ33" s="25"/>
      <c r="AK33" s="25"/>
      <c r="AL33" s="30"/>
      <c r="AM33" s="30"/>
      <c r="AN33" s="30"/>
      <c r="AO33" s="30"/>
      <c r="AP33" s="30"/>
      <c r="AQ33" s="30"/>
      <c r="AR33" s="30"/>
      <c r="AS33" s="25"/>
    </row>
    <row r="34" spans="1:45" ht="20.100000000000001" customHeight="1" x14ac:dyDescent="0.3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39"/>
      <c r="AH34" s="39"/>
      <c r="AI34" s="25"/>
      <c r="AJ34" s="25"/>
      <c r="AK34" s="25"/>
      <c r="AL34" s="30"/>
      <c r="AM34" s="30"/>
      <c r="AN34" s="30"/>
      <c r="AO34" s="30"/>
      <c r="AP34" s="30"/>
      <c r="AQ34" s="30"/>
      <c r="AR34" s="30"/>
      <c r="AS34" s="25"/>
    </row>
    <row r="35" spans="1:45" ht="20.100000000000001" customHeight="1" x14ac:dyDescent="0.3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39"/>
      <c r="AH35" s="39"/>
      <c r="AI35" s="25"/>
      <c r="AJ35" s="25"/>
      <c r="AK35" s="25"/>
      <c r="AL35" s="30"/>
      <c r="AM35" s="30"/>
      <c r="AN35" s="30"/>
      <c r="AO35" s="30"/>
      <c r="AP35" s="30"/>
      <c r="AQ35" s="30"/>
      <c r="AR35" s="30"/>
      <c r="AS35" s="25"/>
    </row>
    <row r="36" spans="1:45" ht="20.100000000000001" customHeight="1" x14ac:dyDescent="0.3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39"/>
      <c r="AH36" s="39"/>
      <c r="AI36" s="25"/>
      <c r="AJ36" s="25"/>
      <c r="AK36" s="25"/>
      <c r="AL36" s="30"/>
      <c r="AM36" s="30"/>
      <c r="AN36" s="30"/>
      <c r="AO36" s="30"/>
      <c r="AP36" s="30"/>
      <c r="AQ36" s="30"/>
      <c r="AR36" s="30"/>
      <c r="AS36" s="25"/>
    </row>
    <row r="37" spans="1:45" ht="20.100000000000001" customHeight="1" x14ac:dyDescent="0.3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39"/>
      <c r="AH37" s="39"/>
      <c r="AI37" s="25"/>
      <c r="AJ37" s="25"/>
      <c r="AK37" s="25"/>
      <c r="AL37" s="30"/>
      <c r="AM37" s="30"/>
      <c r="AN37" s="30"/>
      <c r="AO37" s="30"/>
      <c r="AP37" s="30"/>
      <c r="AQ37" s="30"/>
      <c r="AR37" s="30"/>
      <c r="AS37" s="25"/>
    </row>
    <row r="38" spans="1:45" ht="20.100000000000001" customHeight="1" x14ac:dyDescent="0.3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39"/>
      <c r="AH38" s="39"/>
      <c r="AI38" s="25"/>
      <c r="AJ38" s="25"/>
      <c r="AK38" s="25"/>
      <c r="AL38" s="30"/>
      <c r="AM38" s="30"/>
      <c r="AN38" s="30"/>
      <c r="AO38" s="30"/>
      <c r="AP38" s="30"/>
      <c r="AQ38" s="30"/>
      <c r="AR38" s="30"/>
      <c r="AS38" s="25"/>
    </row>
    <row r="39" spans="1:45" ht="20.100000000000001" customHeight="1" x14ac:dyDescent="0.3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39"/>
      <c r="AH39" s="39"/>
      <c r="AI39" s="25"/>
      <c r="AJ39" s="25"/>
      <c r="AK39" s="25"/>
      <c r="AL39" s="30"/>
      <c r="AM39" s="30"/>
      <c r="AN39" s="30"/>
      <c r="AO39" s="30"/>
      <c r="AP39" s="30"/>
      <c r="AQ39" s="30"/>
      <c r="AR39" s="30"/>
      <c r="AS39" s="25"/>
    </row>
    <row r="40" spans="1:45" ht="20.100000000000001" customHeight="1" x14ac:dyDescent="0.3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39"/>
      <c r="AH40" s="39"/>
      <c r="AI40" s="25"/>
      <c r="AJ40" s="25"/>
      <c r="AK40" s="25"/>
      <c r="AL40" s="30"/>
      <c r="AM40" s="30"/>
      <c r="AN40" s="30"/>
      <c r="AO40" s="30"/>
      <c r="AP40" s="30"/>
      <c r="AQ40" s="30"/>
      <c r="AR40" s="30"/>
      <c r="AS40" s="25"/>
    </row>
    <row r="41" spans="1:45" ht="20.100000000000001" customHeight="1" x14ac:dyDescent="0.3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39"/>
      <c r="AH41" s="39"/>
      <c r="AI41" s="25"/>
      <c r="AJ41" s="25"/>
      <c r="AK41" s="25"/>
      <c r="AL41" s="30"/>
      <c r="AM41" s="30"/>
      <c r="AN41" s="30"/>
      <c r="AO41" s="30"/>
      <c r="AP41" s="30"/>
      <c r="AQ41" s="30"/>
      <c r="AR41" s="30"/>
      <c r="AS41" s="25"/>
    </row>
    <row r="42" spans="1:45" ht="20.100000000000001" customHeight="1" x14ac:dyDescent="0.3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39"/>
      <c r="AH42" s="39"/>
      <c r="AI42" s="25"/>
      <c r="AJ42" s="25"/>
      <c r="AK42" s="25"/>
      <c r="AL42" s="30"/>
      <c r="AM42" s="30"/>
      <c r="AN42" s="30"/>
      <c r="AO42" s="30"/>
      <c r="AP42" s="30"/>
      <c r="AQ42" s="30"/>
      <c r="AR42" s="30"/>
      <c r="AS42" s="25"/>
    </row>
    <row r="43" spans="1:45" ht="20.100000000000001" customHeight="1" x14ac:dyDescent="0.3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39"/>
      <c r="AH43" s="39"/>
      <c r="AI43" s="25"/>
      <c r="AJ43" s="25"/>
      <c r="AK43" s="25"/>
      <c r="AL43" s="30"/>
      <c r="AM43" s="30"/>
      <c r="AN43" s="30"/>
      <c r="AO43" s="30"/>
      <c r="AP43" s="30"/>
      <c r="AQ43" s="30"/>
      <c r="AR43" s="30"/>
      <c r="AS43" s="25"/>
    </row>
    <row r="44" spans="1:45" ht="20.100000000000001" customHeight="1" x14ac:dyDescent="0.3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39"/>
      <c r="AH44" s="39"/>
      <c r="AI44" s="25"/>
      <c r="AJ44" s="25"/>
      <c r="AK44" s="25"/>
      <c r="AL44" s="30"/>
      <c r="AM44" s="30"/>
      <c r="AN44" s="30"/>
      <c r="AO44" s="30"/>
      <c r="AP44" s="30"/>
      <c r="AQ44" s="30"/>
      <c r="AR44" s="30"/>
      <c r="AS44" s="25"/>
    </row>
    <row r="45" spans="1:45" ht="20.100000000000001" customHeight="1" x14ac:dyDescent="0.3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39"/>
      <c r="AH45" s="39"/>
      <c r="AI45" s="25"/>
      <c r="AJ45" s="25"/>
      <c r="AK45" s="25"/>
      <c r="AL45" s="30"/>
      <c r="AM45" s="30"/>
      <c r="AN45" s="30"/>
      <c r="AO45" s="30"/>
      <c r="AP45" s="30"/>
      <c r="AQ45" s="30"/>
      <c r="AR45" s="30"/>
      <c r="AS45" s="25"/>
    </row>
    <row r="46" spans="1:45" ht="20.100000000000001" customHeight="1" x14ac:dyDescent="0.3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39"/>
      <c r="AH46" s="39"/>
      <c r="AI46" s="25"/>
      <c r="AJ46" s="25"/>
      <c r="AK46" s="25"/>
      <c r="AL46" s="30"/>
      <c r="AM46" s="30"/>
      <c r="AN46" s="30"/>
      <c r="AO46" s="30"/>
      <c r="AP46" s="30"/>
      <c r="AQ46" s="30"/>
      <c r="AR46" s="30"/>
      <c r="AS46" s="25"/>
    </row>
    <row r="47" spans="1:45" ht="20.100000000000001" customHeight="1" x14ac:dyDescent="0.3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39"/>
      <c r="AH47" s="39"/>
      <c r="AI47" s="25"/>
      <c r="AJ47" s="25"/>
      <c r="AK47" s="25"/>
      <c r="AL47" s="30"/>
      <c r="AM47" s="30"/>
      <c r="AN47" s="30"/>
      <c r="AO47" s="30"/>
      <c r="AP47" s="30"/>
      <c r="AQ47" s="30"/>
      <c r="AR47" s="30"/>
      <c r="AS47" s="25"/>
    </row>
    <row r="48" spans="1:45" ht="20.100000000000001" customHeight="1" x14ac:dyDescent="0.3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39"/>
      <c r="AH48" s="39"/>
      <c r="AI48" s="25"/>
      <c r="AJ48" s="25"/>
      <c r="AK48" s="25"/>
      <c r="AL48" s="30"/>
      <c r="AM48" s="30"/>
      <c r="AN48" s="30"/>
      <c r="AO48" s="30"/>
      <c r="AP48" s="30"/>
      <c r="AQ48" s="30"/>
      <c r="AR48" s="30"/>
      <c r="AS48" s="25"/>
    </row>
    <row r="49" spans="1:45" ht="20.100000000000001" customHeight="1" x14ac:dyDescent="0.3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39"/>
      <c r="AH49" s="39"/>
      <c r="AI49" s="25"/>
      <c r="AJ49" s="25"/>
      <c r="AK49" s="25"/>
      <c r="AL49" s="30"/>
      <c r="AM49" s="30"/>
      <c r="AN49" s="30"/>
      <c r="AO49" s="30"/>
      <c r="AP49" s="30"/>
      <c r="AQ49" s="30"/>
      <c r="AR49" s="30"/>
      <c r="AS49" s="25"/>
    </row>
    <row r="50" spans="1:45" ht="20.100000000000001" customHeight="1" x14ac:dyDescent="0.3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39"/>
      <c r="AH50" s="39"/>
      <c r="AI50" s="25"/>
      <c r="AJ50" s="25"/>
      <c r="AK50" s="25"/>
      <c r="AL50" s="30"/>
      <c r="AM50" s="30"/>
      <c r="AN50" s="30"/>
      <c r="AO50" s="30"/>
      <c r="AP50" s="30"/>
      <c r="AQ50" s="30"/>
      <c r="AR50" s="30"/>
      <c r="AS50" s="25"/>
    </row>
    <row r="51" spans="1:45" ht="20.100000000000001" customHeight="1" x14ac:dyDescent="0.3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39"/>
      <c r="AH51" s="39"/>
      <c r="AI51" s="25"/>
      <c r="AJ51" s="25"/>
      <c r="AK51" s="25"/>
      <c r="AL51" s="30"/>
      <c r="AM51" s="30"/>
      <c r="AN51" s="30"/>
      <c r="AO51" s="30"/>
      <c r="AP51" s="30"/>
      <c r="AQ51" s="30"/>
      <c r="AR51" s="30"/>
      <c r="AS51" s="25"/>
    </row>
    <row r="52" spans="1:45" ht="20.100000000000001" customHeight="1" x14ac:dyDescent="0.3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39"/>
      <c r="AH52" s="39"/>
      <c r="AI52" s="25"/>
      <c r="AJ52" s="25"/>
      <c r="AK52" s="25"/>
      <c r="AL52" s="30"/>
      <c r="AM52" s="30"/>
      <c r="AN52" s="30"/>
      <c r="AO52" s="30"/>
      <c r="AP52" s="30"/>
      <c r="AQ52" s="30"/>
      <c r="AR52" s="30"/>
      <c r="AS52" s="25"/>
    </row>
    <row r="53" spans="1:45" ht="20.100000000000001" customHeight="1" x14ac:dyDescent="0.3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39"/>
      <c r="AH53" s="39"/>
      <c r="AI53" s="25"/>
      <c r="AJ53" s="25"/>
      <c r="AK53" s="25"/>
      <c r="AL53" s="30"/>
      <c r="AM53" s="30"/>
      <c r="AN53" s="30"/>
      <c r="AO53" s="30"/>
      <c r="AP53" s="30"/>
      <c r="AQ53" s="30"/>
      <c r="AR53" s="30"/>
      <c r="AS53" s="25"/>
    </row>
    <row r="54" spans="1:45" ht="20.100000000000001" customHeight="1" x14ac:dyDescent="0.3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39"/>
      <c r="AH54" s="39"/>
      <c r="AI54" s="25"/>
      <c r="AJ54" s="25"/>
      <c r="AK54" s="25"/>
      <c r="AL54" s="30"/>
      <c r="AM54" s="30"/>
      <c r="AN54" s="30"/>
      <c r="AO54" s="30"/>
      <c r="AP54" s="30"/>
      <c r="AQ54" s="30"/>
      <c r="AR54" s="30"/>
      <c r="AS54" s="25"/>
    </row>
    <row r="55" spans="1:45" ht="20.100000000000001" customHeight="1" x14ac:dyDescent="0.3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39"/>
      <c r="AH55" s="39"/>
      <c r="AI55" s="25"/>
      <c r="AJ55" s="25"/>
      <c r="AK55" s="25"/>
      <c r="AL55" s="30"/>
      <c r="AM55" s="30"/>
      <c r="AN55" s="30"/>
      <c r="AO55" s="30"/>
      <c r="AP55" s="30"/>
      <c r="AQ55" s="30"/>
      <c r="AR55" s="30"/>
      <c r="AS55" s="25"/>
    </row>
    <row r="56" spans="1:45" ht="20.100000000000001" customHeight="1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39"/>
      <c r="AH56" s="39"/>
      <c r="AI56" s="25"/>
      <c r="AJ56" s="25"/>
      <c r="AK56" s="25"/>
      <c r="AL56" s="30"/>
      <c r="AM56" s="30"/>
      <c r="AN56" s="30"/>
      <c r="AO56" s="30"/>
      <c r="AP56" s="30"/>
      <c r="AQ56" s="30"/>
      <c r="AR56" s="30"/>
      <c r="AS56" s="25"/>
    </row>
    <row r="57" spans="1:45" ht="20.100000000000001" customHeight="1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39"/>
      <c r="AH57" s="39"/>
      <c r="AI57" s="25"/>
      <c r="AJ57" s="25"/>
      <c r="AK57" s="25"/>
      <c r="AL57" s="30"/>
      <c r="AM57" s="30"/>
      <c r="AN57" s="30"/>
      <c r="AO57" s="30"/>
      <c r="AP57" s="30"/>
      <c r="AQ57" s="30"/>
      <c r="AR57" s="30"/>
      <c r="AS57" s="25"/>
    </row>
    <row r="58" spans="1:45" ht="20.100000000000001" customHeight="1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39"/>
      <c r="AH58" s="39"/>
      <c r="AI58" s="25"/>
      <c r="AJ58" s="25"/>
      <c r="AK58" s="25"/>
      <c r="AL58" s="30"/>
      <c r="AM58" s="30"/>
      <c r="AN58" s="30"/>
      <c r="AO58" s="30"/>
      <c r="AP58" s="30"/>
      <c r="AQ58" s="30"/>
      <c r="AR58" s="30"/>
      <c r="AS58" s="25"/>
    </row>
    <row r="59" spans="1:45" ht="20.100000000000001" customHeight="1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39"/>
      <c r="AH59" s="39"/>
      <c r="AI59" s="25"/>
      <c r="AJ59" s="25"/>
      <c r="AK59" s="25"/>
      <c r="AL59" s="30"/>
      <c r="AM59" s="30"/>
      <c r="AN59" s="30"/>
      <c r="AO59" s="30"/>
      <c r="AP59" s="30"/>
      <c r="AQ59" s="30"/>
      <c r="AR59" s="30"/>
      <c r="AS59" s="25"/>
    </row>
    <row r="60" spans="1:45" ht="20.100000000000001" customHeight="1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39"/>
      <c r="AH60" s="39"/>
      <c r="AI60" s="25"/>
      <c r="AJ60" s="25"/>
      <c r="AK60" s="25"/>
      <c r="AL60" s="30"/>
      <c r="AM60" s="30"/>
      <c r="AN60" s="30"/>
      <c r="AO60" s="30"/>
      <c r="AP60" s="30"/>
      <c r="AQ60" s="30"/>
      <c r="AR60" s="30"/>
      <c r="AS60" s="25"/>
    </row>
    <row r="61" spans="1:45" ht="20.100000000000001" customHeight="1" x14ac:dyDescent="0.3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39"/>
      <c r="AH61" s="39"/>
      <c r="AI61" s="25"/>
      <c r="AJ61" s="25"/>
      <c r="AK61" s="25"/>
      <c r="AL61" s="30"/>
      <c r="AM61" s="30"/>
      <c r="AN61" s="30"/>
      <c r="AO61" s="30"/>
      <c r="AP61" s="30"/>
      <c r="AQ61" s="30"/>
      <c r="AR61" s="30"/>
      <c r="AS61" s="25"/>
    </row>
    <row r="62" spans="1:45" ht="20.100000000000001" customHeight="1" x14ac:dyDescent="0.3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39"/>
      <c r="AH62" s="39"/>
      <c r="AI62" s="25"/>
      <c r="AJ62" s="25"/>
      <c r="AK62" s="25"/>
      <c r="AL62" s="30"/>
      <c r="AM62" s="30"/>
      <c r="AN62" s="30"/>
      <c r="AO62" s="30"/>
      <c r="AP62" s="30"/>
      <c r="AQ62" s="30"/>
      <c r="AR62" s="30"/>
      <c r="AS62" s="25"/>
    </row>
    <row r="63" spans="1:45" ht="20.100000000000001" customHeight="1" x14ac:dyDescent="0.3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39"/>
      <c r="AH63" s="39"/>
      <c r="AI63" s="25"/>
      <c r="AJ63" s="25"/>
      <c r="AK63" s="25"/>
      <c r="AL63" s="30"/>
      <c r="AM63" s="30"/>
      <c r="AN63" s="30"/>
      <c r="AO63" s="30"/>
      <c r="AP63" s="30"/>
      <c r="AQ63" s="30"/>
      <c r="AR63" s="30"/>
      <c r="AS63" s="25"/>
    </row>
    <row r="64" spans="1:45" ht="20.100000000000001" customHeight="1" x14ac:dyDescent="0.3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39"/>
      <c r="AH64" s="39"/>
      <c r="AI64" s="25"/>
      <c r="AJ64" s="25"/>
      <c r="AK64" s="25"/>
      <c r="AL64" s="30"/>
      <c r="AM64" s="30"/>
      <c r="AN64" s="30"/>
      <c r="AO64" s="30"/>
      <c r="AP64" s="30"/>
      <c r="AQ64" s="30"/>
      <c r="AR64" s="30"/>
      <c r="AS64" s="25"/>
    </row>
    <row r="65" spans="1:45" ht="20.100000000000001" customHeight="1" x14ac:dyDescent="0.3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39"/>
      <c r="AH65" s="39"/>
      <c r="AI65" s="25"/>
      <c r="AJ65" s="25"/>
      <c r="AK65" s="25"/>
      <c r="AL65" s="30"/>
      <c r="AM65" s="30"/>
      <c r="AN65" s="30"/>
      <c r="AO65" s="30"/>
      <c r="AP65" s="30"/>
      <c r="AQ65" s="30"/>
      <c r="AR65" s="30"/>
      <c r="AS65" s="25"/>
    </row>
    <row r="66" spans="1:45" ht="20.100000000000001" customHeight="1" x14ac:dyDescent="0.3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39"/>
      <c r="AH66" s="39"/>
      <c r="AI66" s="25"/>
      <c r="AJ66" s="25"/>
      <c r="AK66" s="25"/>
      <c r="AL66" s="30"/>
      <c r="AM66" s="30"/>
      <c r="AN66" s="30"/>
      <c r="AO66" s="30"/>
      <c r="AP66" s="30"/>
      <c r="AQ66" s="30"/>
      <c r="AR66" s="30"/>
      <c r="AS66" s="25"/>
    </row>
    <row r="67" spans="1:45" ht="20.100000000000001" customHeight="1" x14ac:dyDescent="0.3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39"/>
      <c r="AH67" s="39"/>
      <c r="AI67" s="25"/>
      <c r="AJ67" s="25"/>
      <c r="AK67" s="25"/>
      <c r="AL67" s="30"/>
      <c r="AM67" s="30"/>
      <c r="AN67" s="30"/>
      <c r="AO67" s="30"/>
      <c r="AP67" s="30"/>
      <c r="AQ67" s="30"/>
      <c r="AR67" s="30"/>
      <c r="AS67" s="25"/>
    </row>
    <row r="68" spans="1:45" ht="20.100000000000001" customHeight="1" x14ac:dyDescent="0.3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39"/>
      <c r="AH68" s="39"/>
      <c r="AI68" s="25"/>
      <c r="AJ68" s="25"/>
      <c r="AK68" s="25"/>
      <c r="AL68" s="30"/>
      <c r="AM68" s="30"/>
      <c r="AN68" s="30"/>
      <c r="AO68" s="30"/>
      <c r="AP68" s="30"/>
      <c r="AQ68" s="30"/>
      <c r="AR68" s="30"/>
      <c r="AS68" s="25"/>
    </row>
    <row r="69" spans="1:45" ht="20.100000000000001" customHeight="1" x14ac:dyDescent="0.3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39"/>
      <c r="AH69" s="39"/>
      <c r="AI69" s="25"/>
      <c r="AJ69" s="25"/>
      <c r="AK69" s="25"/>
      <c r="AL69" s="30"/>
      <c r="AM69" s="30"/>
      <c r="AN69" s="30"/>
      <c r="AO69" s="30"/>
      <c r="AP69" s="30"/>
      <c r="AQ69" s="30"/>
      <c r="AR69" s="30"/>
      <c r="AS69" s="25"/>
    </row>
    <row r="70" spans="1:45" ht="20.100000000000001" customHeight="1" x14ac:dyDescent="0.3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39"/>
      <c r="AH70" s="39"/>
      <c r="AI70" s="25"/>
      <c r="AJ70" s="25"/>
      <c r="AK70" s="25"/>
      <c r="AL70" s="30"/>
      <c r="AM70" s="30"/>
      <c r="AN70" s="30"/>
      <c r="AO70" s="30"/>
      <c r="AP70" s="30"/>
      <c r="AQ70" s="30"/>
      <c r="AR70" s="30"/>
      <c r="AS70" s="25"/>
    </row>
    <row r="71" spans="1:45" ht="20.100000000000001" customHeight="1" x14ac:dyDescent="0.3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39"/>
      <c r="AH71" s="39"/>
      <c r="AI71" s="25"/>
      <c r="AJ71" s="25"/>
      <c r="AK71" s="25"/>
      <c r="AL71" s="30"/>
      <c r="AM71" s="30"/>
      <c r="AN71" s="30"/>
      <c r="AO71" s="30"/>
      <c r="AP71" s="30"/>
      <c r="AQ71" s="30"/>
      <c r="AR71" s="30"/>
      <c r="AS71" s="25"/>
    </row>
    <row r="72" spans="1:45" ht="20.100000000000001" customHeight="1" x14ac:dyDescent="0.3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39"/>
      <c r="AH72" s="39"/>
      <c r="AI72" s="25"/>
      <c r="AJ72" s="25"/>
      <c r="AK72" s="25"/>
      <c r="AL72" s="30"/>
      <c r="AM72" s="30"/>
      <c r="AN72" s="30"/>
      <c r="AO72" s="30"/>
      <c r="AP72" s="30"/>
      <c r="AQ72" s="30"/>
      <c r="AR72" s="30"/>
      <c r="AS72" s="25"/>
    </row>
    <row r="73" spans="1:45" ht="20.100000000000001" customHeight="1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39"/>
      <c r="AH73" s="39"/>
      <c r="AI73" s="25"/>
      <c r="AJ73" s="25"/>
      <c r="AK73" s="25"/>
      <c r="AL73" s="30"/>
      <c r="AM73" s="30"/>
      <c r="AN73" s="30"/>
      <c r="AO73" s="30"/>
      <c r="AP73" s="30"/>
      <c r="AQ73" s="30"/>
      <c r="AR73" s="30"/>
      <c r="AS73" s="25"/>
    </row>
    <row r="74" spans="1:45" ht="20.100000000000001" customHeight="1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39"/>
      <c r="AH74" s="39"/>
      <c r="AI74" s="25"/>
      <c r="AJ74" s="25"/>
      <c r="AK74" s="25"/>
      <c r="AL74" s="30"/>
      <c r="AM74" s="30"/>
      <c r="AN74" s="30"/>
      <c r="AO74" s="30"/>
      <c r="AP74" s="30"/>
      <c r="AQ74" s="30"/>
      <c r="AR74" s="30"/>
      <c r="AS74" s="25"/>
    </row>
    <row r="75" spans="1:45" ht="20.100000000000001" customHeight="1" x14ac:dyDescent="0.3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39"/>
      <c r="AH75" s="39"/>
      <c r="AI75" s="25"/>
      <c r="AJ75" s="25"/>
      <c r="AK75" s="25"/>
      <c r="AL75" s="30"/>
      <c r="AM75" s="30"/>
      <c r="AN75" s="30"/>
      <c r="AO75" s="30"/>
      <c r="AP75" s="30"/>
      <c r="AQ75" s="30"/>
      <c r="AR75" s="30"/>
      <c r="AS75" s="25"/>
    </row>
    <row r="76" spans="1:45" ht="20.100000000000001" customHeight="1" x14ac:dyDescent="0.3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39"/>
      <c r="AH76" s="39"/>
      <c r="AI76" s="25"/>
      <c r="AJ76" s="25"/>
      <c r="AK76" s="25"/>
      <c r="AL76" s="30"/>
      <c r="AM76" s="30"/>
      <c r="AN76" s="30"/>
      <c r="AO76" s="30"/>
      <c r="AP76" s="30"/>
      <c r="AQ76" s="30"/>
      <c r="AR76" s="30"/>
      <c r="AS76" s="25"/>
    </row>
    <row r="77" spans="1:45" ht="20.100000000000001" customHeight="1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39"/>
      <c r="AH77" s="39"/>
      <c r="AI77" s="25"/>
      <c r="AJ77" s="25"/>
      <c r="AK77" s="25"/>
      <c r="AL77" s="30"/>
      <c r="AM77" s="30"/>
      <c r="AN77" s="30"/>
      <c r="AO77" s="30"/>
      <c r="AP77" s="30"/>
      <c r="AQ77" s="30"/>
      <c r="AR77" s="30"/>
      <c r="AS77" s="25"/>
    </row>
    <row r="78" spans="1:45" ht="20.100000000000001" customHeight="1" x14ac:dyDescent="0.3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39"/>
      <c r="AH78" s="39"/>
      <c r="AI78" s="25"/>
      <c r="AJ78" s="25"/>
      <c r="AK78" s="25"/>
      <c r="AL78" s="30"/>
      <c r="AM78" s="30"/>
      <c r="AN78" s="30"/>
      <c r="AO78" s="30"/>
      <c r="AP78" s="30"/>
      <c r="AQ78" s="30"/>
      <c r="AR78" s="30"/>
      <c r="AS78" s="25"/>
    </row>
    <row r="79" spans="1:45" ht="20.100000000000001" customHeight="1" x14ac:dyDescent="0.3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39"/>
      <c r="AH79" s="39"/>
      <c r="AI79" s="25"/>
      <c r="AJ79" s="25"/>
      <c r="AK79" s="25"/>
      <c r="AL79" s="30"/>
      <c r="AM79" s="30"/>
      <c r="AN79" s="30"/>
      <c r="AO79" s="30"/>
      <c r="AP79" s="30"/>
      <c r="AQ79" s="30"/>
      <c r="AR79" s="30"/>
      <c r="AS79" s="25"/>
    </row>
    <row r="80" spans="1:45" ht="20.100000000000001" customHeight="1" x14ac:dyDescent="0.3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39"/>
      <c r="AH80" s="39"/>
      <c r="AI80" s="25"/>
      <c r="AJ80" s="25"/>
      <c r="AK80" s="25"/>
      <c r="AL80" s="30"/>
      <c r="AM80" s="30"/>
      <c r="AN80" s="30"/>
      <c r="AO80" s="30"/>
      <c r="AP80" s="30"/>
      <c r="AQ80" s="30"/>
      <c r="AR80" s="30"/>
      <c r="AS80" s="25"/>
    </row>
    <row r="81" spans="1:45" ht="20.100000000000001" customHeight="1" x14ac:dyDescent="0.3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39"/>
      <c r="AH81" s="39"/>
      <c r="AI81" s="25"/>
      <c r="AJ81" s="25"/>
      <c r="AK81" s="25"/>
      <c r="AL81" s="30"/>
      <c r="AM81" s="30"/>
      <c r="AN81" s="30"/>
      <c r="AO81" s="30"/>
      <c r="AP81" s="30"/>
      <c r="AQ81" s="30"/>
      <c r="AR81" s="30"/>
      <c r="AS81" s="25"/>
    </row>
    <row r="82" spans="1:45" ht="20.100000000000001" customHeight="1" x14ac:dyDescent="0.3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39"/>
      <c r="AH82" s="39"/>
      <c r="AI82" s="25"/>
      <c r="AJ82" s="25"/>
      <c r="AK82" s="25"/>
      <c r="AL82" s="30"/>
      <c r="AM82" s="30"/>
      <c r="AN82" s="30"/>
      <c r="AO82" s="30"/>
      <c r="AP82" s="30"/>
      <c r="AQ82" s="30"/>
      <c r="AR82" s="30"/>
      <c r="AS82" s="25"/>
    </row>
    <row r="83" spans="1:45" ht="20.100000000000001" customHeight="1" x14ac:dyDescent="0.3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39"/>
      <c r="AH83" s="39"/>
      <c r="AI83" s="25"/>
      <c r="AJ83" s="25"/>
      <c r="AK83" s="25"/>
      <c r="AL83" s="30"/>
      <c r="AM83" s="30"/>
      <c r="AN83" s="30"/>
      <c r="AO83" s="30"/>
      <c r="AP83" s="30"/>
      <c r="AQ83" s="30"/>
      <c r="AR83" s="30"/>
      <c r="AS83" s="25"/>
    </row>
    <row r="84" spans="1:45" ht="20.100000000000001" customHeight="1" x14ac:dyDescent="0.3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39"/>
      <c r="AH84" s="39"/>
      <c r="AI84" s="25"/>
      <c r="AJ84" s="25"/>
      <c r="AK84" s="25"/>
      <c r="AL84" s="30"/>
      <c r="AM84" s="30"/>
      <c r="AN84" s="30"/>
      <c r="AO84" s="30"/>
      <c r="AP84" s="30"/>
      <c r="AQ84" s="30"/>
      <c r="AR84" s="30"/>
      <c r="AS84" s="25"/>
    </row>
    <row r="85" spans="1:45" ht="20.100000000000001" customHeight="1" x14ac:dyDescent="0.3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39"/>
      <c r="AH85" s="39"/>
      <c r="AI85" s="25"/>
      <c r="AJ85" s="25"/>
      <c r="AK85" s="25"/>
      <c r="AL85" s="30"/>
      <c r="AM85" s="30"/>
      <c r="AN85" s="30"/>
      <c r="AO85" s="30"/>
      <c r="AP85" s="30"/>
      <c r="AQ85" s="30"/>
      <c r="AR85" s="30"/>
      <c r="AS85" s="25"/>
    </row>
    <row r="86" spans="1:45" ht="20.100000000000001" customHeight="1" x14ac:dyDescent="0.3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39"/>
      <c r="AH86" s="39"/>
      <c r="AI86" s="25"/>
      <c r="AJ86" s="25"/>
      <c r="AK86" s="25"/>
      <c r="AL86" s="30"/>
      <c r="AM86" s="30"/>
      <c r="AN86" s="30"/>
      <c r="AO86" s="30"/>
      <c r="AP86" s="30"/>
      <c r="AQ86" s="30"/>
      <c r="AR86" s="30"/>
      <c r="AS86" s="25"/>
    </row>
    <row r="87" spans="1:45" ht="20.100000000000001" customHeight="1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39"/>
      <c r="AH87" s="39"/>
      <c r="AI87" s="25"/>
      <c r="AJ87" s="25"/>
      <c r="AK87" s="25"/>
      <c r="AL87" s="30"/>
      <c r="AM87" s="30"/>
      <c r="AN87" s="30"/>
      <c r="AO87" s="30"/>
      <c r="AP87" s="30"/>
      <c r="AQ87" s="30"/>
      <c r="AR87" s="30"/>
      <c r="AS87" s="25"/>
    </row>
    <row r="88" spans="1:45" ht="20.100000000000001" customHeight="1" x14ac:dyDescent="0.3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39"/>
      <c r="AH88" s="39"/>
      <c r="AI88" s="25"/>
      <c r="AJ88" s="25"/>
      <c r="AK88" s="25"/>
      <c r="AL88" s="30"/>
      <c r="AM88" s="30"/>
      <c r="AN88" s="30"/>
      <c r="AO88" s="30"/>
      <c r="AP88" s="30"/>
      <c r="AQ88" s="30"/>
      <c r="AR88" s="30"/>
      <c r="AS88" s="25"/>
    </row>
    <row r="89" spans="1:45" ht="20.100000000000001" customHeight="1" x14ac:dyDescent="0.3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39"/>
      <c r="AH89" s="39"/>
      <c r="AI89" s="25"/>
      <c r="AJ89" s="25"/>
      <c r="AK89" s="25"/>
      <c r="AL89" s="30"/>
      <c r="AM89" s="30"/>
      <c r="AN89" s="30"/>
      <c r="AO89" s="30"/>
      <c r="AP89" s="30"/>
      <c r="AQ89" s="30"/>
      <c r="AR89" s="30"/>
      <c r="AS89" s="25"/>
    </row>
    <row r="90" spans="1:45" ht="20.100000000000001" customHeight="1" x14ac:dyDescent="0.3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39"/>
      <c r="AH90" s="39"/>
      <c r="AI90" s="25"/>
      <c r="AJ90" s="25"/>
      <c r="AK90" s="25"/>
      <c r="AL90" s="30"/>
      <c r="AM90" s="30"/>
      <c r="AN90" s="30"/>
      <c r="AO90" s="30"/>
      <c r="AP90" s="30"/>
      <c r="AQ90" s="30"/>
      <c r="AR90" s="30"/>
      <c r="AS90" s="25"/>
    </row>
    <row r="91" spans="1:45" ht="20.100000000000001" customHeight="1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39"/>
      <c r="AH91" s="39"/>
      <c r="AI91" s="25"/>
      <c r="AJ91" s="25"/>
      <c r="AK91" s="25"/>
      <c r="AL91" s="30"/>
      <c r="AM91" s="30"/>
      <c r="AN91" s="30"/>
      <c r="AO91" s="30"/>
      <c r="AP91" s="30"/>
      <c r="AQ91" s="30"/>
      <c r="AR91" s="30"/>
      <c r="AS91" s="25"/>
    </row>
    <row r="92" spans="1:45" ht="20.100000000000001" customHeight="1" x14ac:dyDescent="0.3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39"/>
      <c r="AH92" s="39"/>
      <c r="AI92" s="25"/>
      <c r="AJ92" s="25"/>
      <c r="AK92" s="25"/>
      <c r="AL92" s="30"/>
      <c r="AM92" s="30"/>
      <c r="AN92" s="30"/>
      <c r="AO92" s="30"/>
      <c r="AP92" s="30"/>
      <c r="AQ92" s="30"/>
      <c r="AR92" s="30"/>
      <c r="AS92" s="25"/>
    </row>
    <row r="93" spans="1:45" ht="20.100000000000001" customHeight="1" x14ac:dyDescent="0.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39"/>
      <c r="AH93" s="39"/>
      <c r="AI93" s="25"/>
      <c r="AJ93" s="25"/>
      <c r="AK93" s="25"/>
      <c r="AL93" s="30"/>
      <c r="AM93" s="30"/>
      <c r="AN93" s="30"/>
      <c r="AO93" s="30"/>
      <c r="AP93" s="30"/>
      <c r="AQ93" s="30"/>
      <c r="AR93" s="30"/>
      <c r="AS93" s="25"/>
    </row>
    <row r="94" spans="1:45" ht="20.100000000000001" customHeight="1" x14ac:dyDescent="0.3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39"/>
      <c r="AH94" s="39"/>
      <c r="AI94" s="25"/>
      <c r="AJ94" s="25"/>
      <c r="AK94" s="25"/>
      <c r="AL94" s="30"/>
      <c r="AM94" s="30"/>
      <c r="AN94" s="30"/>
      <c r="AO94" s="30"/>
      <c r="AP94" s="30"/>
      <c r="AQ94" s="30"/>
      <c r="AR94" s="30"/>
      <c r="AS94" s="25"/>
    </row>
    <row r="95" spans="1:45" ht="20.100000000000001" customHeight="1" x14ac:dyDescent="0.3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39"/>
      <c r="AH95" s="39"/>
      <c r="AI95" s="25"/>
      <c r="AJ95" s="25"/>
      <c r="AK95" s="25"/>
      <c r="AL95" s="30"/>
      <c r="AM95" s="30"/>
      <c r="AN95" s="30"/>
      <c r="AO95" s="30"/>
      <c r="AP95" s="30"/>
      <c r="AQ95" s="30"/>
      <c r="AR95" s="30"/>
      <c r="AS95" s="25"/>
    </row>
    <row r="96" spans="1:45" ht="20.100000000000001" customHeight="1" x14ac:dyDescent="0.3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39"/>
      <c r="AH96" s="39"/>
      <c r="AI96" s="25"/>
      <c r="AJ96" s="25"/>
      <c r="AK96" s="25"/>
      <c r="AL96" s="30"/>
      <c r="AM96" s="30"/>
      <c r="AN96" s="30"/>
      <c r="AO96" s="30"/>
      <c r="AP96" s="30"/>
      <c r="AQ96" s="30"/>
      <c r="AR96" s="30"/>
      <c r="AS96" s="25"/>
    </row>
    <row r="97" spans="1:45" ht="20.100000000000001" customHeight="1" x14ac:dyDescent="0.3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39"/>
      <c r="AH97" s="39"/>
      <c r="AI97" s="25"/>
      <c r="AJ97" s="25"/>
      <c r="AK97" s="25"/>
      <c r="AL97" s="30"/>
      <c r="AM97" s="30"/>
      <c r="AN97" s="30"/>
      <c r="AO97" s="30"/>
      <c r="AP97" s="30"/>
      <c r="AQ97" s="30"/>
      <c r="AR97" s="30"/>
      <c r="AS97" s="25"/>
    </row>
    <row r="98" spans="1:45" ht="20.100000000000001" customHeight="1" x14ac:dyDescent="0.3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39"/>
      <c r="AH98" s="39"/>
      <c r="AI98" s="25"/>
      <c r="AJ98" s="25"/>
      <c r="AK98" s="25"/>
      <c r="AL98" s="30"/>
      <c r="AM98" s="30"/>
      <c r="AN98" s="30"/>
      <c r="AO98" s="30"/>
      <c r="AP98" s="30"/>
      <c r="AQ98" s="30"/>
      <c r="AR98" s="30"/>
      <c r="AS98" s="25"/>
    </row>
    <row r="99" spans="1:45" ht="20.100000000000001" customHeight="1" x14ac:dyDescent="0.3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39"/>
      <c r="AH99" s="39"/>
      <c r="AI99" s="25"/>
      <c r="AJ99" s="25"/>
      <c r="AK99" s="25"/>
      <c r="AL99" s="30"/>
      <c r="AM99" s="30"/>
      <c r="AN99" s="30"/>
      <c r="AO99" s="30"/>
      <c r="AP99" s="30"/>
      <c r="AQ99" s="30"/>
      <c r="AR99" s="30"/>
      <c r="AS99" s="25"/>
    </row>
    <row r="100" spans="1:45" ht="20.100000000000001" customHeight="1" x14ac:dyDescent="0.3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39"/>
      <c r="AH100" s="39"/>
      <c r="AI100" s="25"/>
      <c r="AJ100" s="25"/>
      <c r="AK100" s="25"/>
      <c r="AL100" s="30"/>
      <c r="AM100" s="30"/>
      <c r="AN100" s="30"/>
      <c r="AO100" s="30"/>
      <c r="AP100" s="30"/>
      <c r="AQ100" s="30"/>
      <c r="AR100" s="30"/>
      <c r="AS100" s="25"/>
    </row>
    <row r="101" spans="1:45" ht="20.100000000000001" customHeight="1" x14ac:dyDescent="0.3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39"/>
      <c r="AH101" s="39"/>
      <c r="AI101" s="25"/>
      <c r="AJ101" s="25"/>
      <c r="AK101" s="25"/>
      <c r="AL101" s="30"/>
      <c r="AM101" s="30"/>
      <c r="AN101" s="30"/>
      <c r="AO101" s="30"/>
      <c r="AP101" s="30"/>
      <c r="AQ101" s="30"/>
      <c r="AR101" s="30"/>
      <c r="AS101" s="25"/>
    </row>
    <row r="102" spans="1:45" ht="20.100000000000001" customHeight="1" x14ac:dyDescent="0.3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39"/>
      <c r="AH102" s="39"/>
      <c r="AI102" s="25"/>
      <c r="AJ102" s="25"/>
      <c r="AK102" s="25"/>
      <c r="AL102" s="30"/>
      <c r="AM102" s="30"/>
      <c r="AN102" s="30"/>
      <c r="AO102" s="30"/>
      <c r="AP102" s="30"/>
      <c r="AQ102" s="30"/>
      <c r="AR102" s="30"/>
      <c r="AS102" s="25"/>
    </row>
    <row r="103" spans="1:45" ht="20.100000000000001" customHeight="1" x14ac:dyDescent="0.3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39"/>
      <c r="AH103" s="39"/>
      <c r="AI103" s="25"/>
      <c r="AJ103" s="25"/>
      <c r="AK103" s="25"/>
      <c r="AL103" s="30"/>
      <c r="AM103" s="30"/>
      <c r="AN103" s="30"/>
      <c r="AO103" s="30"/>
      <c r="AP103" s="30"/>
      <c r="AQ103" s="30"/>
      <c r="AR103" s="30"/>
      <c r="AS103" s="25"/>
    </row>
    <row r="104" spans="1:45" ht="20.100000000000001" customHeight="1" x14ac:dyDescent="0.3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39"/>
      <c r="AH104" s="39"/>
      <c r="AI104" s="25"/>
      <c r="AJ104" s="25"/>
      <c r="AK104" s="25"/>
      <c r="AL104" s="30"/>
      <c r="AM104" s="30"/>
      <c r="AN104" s="30"/>
      <c r="AO104" s="30"/>
      <c r="AP104" s="30"/>
      <c r="AQ104" s="30"/>
      <c r="AR104" s="30"/>
      <c r="AS104" s="25"/>
    </row>
    <row r="105" spans="1:45" ht="20.100000000000001" customHeight="1" x14ac:dyDescent="0.3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39"/>
      <c r="AH105" s="39"/>
      <c r="AI105" s="25"/>
      <c r="AJ105" s="25"/>
      <c r="AK105" s="25"/>
      <c r="AL105" s="30"/>
      <c r="AM105" s="30"/>
      <c r="AN105" s="30"/>
      <c r="AO105" s="30"/>
      <c r="AP105" s="30"/>
      <c r="AQ105" s="30"/>
      <c r="AR105" s="30"/>
      <c r="AS105" s="25"/>
    </row>
    <row r="106" spans="1:45" ht="20.100000000000001" customHeight="1" x14ac:dyDescent="0.3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39"/>
      <c r="AH106" s="39"/>
      <c r="AI106" s="25"/>
      <c r="AJ106" s="25"/>
      <c r="AK106" s="25"/>
      <c r="AL106" s="30"/>
      <c r="AM106" s="30"/>
      <c r="AN106" s="30"/>
      <c r="AO106" s="30"/>
      <c r="AP106" s="30"/>
      <c r="AQ106" s="30"/>
      <c r="AR106" s="30"/>
      <c r="AS106" s="25"/>
    </row>
    <row r="107" spans="1:45" ht="20.100000000000001" customHeight="1" x14ac:dyDescent="0.3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39"/>
      <c r="AH107" s="39"/>
      <c r="AI107" s="25"/>
      <c r="AJ107" s="25"/>
      <c r="AK107" s="25"/>
      <c r="AL107" s="30"/>
      <c r="AM107" s="30"/>
      <c r="AN107" s="30"/>
      <c r="AO107" s="30"/>
      <c r="AP107" s="30"/>
      <c r="AQ107" s="30"/>
      <c r="AR107" s="30"/>
      <c r="AS107" s="25"/>
    </row>
    <row r="108" spans="1:45" ht="20.100000000000001" customHeight="1" x14ac:dyDescent="0.3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39"/>
      <c r="AH108" s="39"/>
      <c r="AI108" s="25"/>
      <c r="AJ108" s="25"/>
      <c r="AK108" s="25"/>
      <c r="AL108" s="30"/>
      <c r="AM108" s="30"/>
      <c r="AN108" s="30"/>
      <c r="AO108" s="30"/>
      <c r="AP108" s="30"/>
      <c r="AQ108" s="30"/>
      <c r="AR108" s="30"/>
      <c r="AS108" s="25"/>
    </row>
    <row r="109" spans="1:45" ht="20.100000000000001" customHeight="1" x14ac:dyDescent="0.3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39"/>
      <c r="AH109" s="39"/>
      <c r="AI109" s="25"/>
      <c r="AJ109" s="25"/>
      <c r="AK109" s="25"/>
      <c r="AL109" s="30"/>
      <c r="AM109" s="30"/>
      <c r="AN109" s="30"/>
      <c r="AO109" s="30"/>
      <c r="AP109" s="30"/>
      <c r="AQ109" s="30"/>
      <c r="AR109" s="30"/>
      <c r="AS109" s="25"/>
    </row>
    <row r="110" spans="1:45" ht="20.100000000000001" customHeight="1" x14ac:dyDescent="0.3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39"/>
      <c r="AH110" s="39"/>
      <c r="AI110" s="25"/>
      <c r="AJ110" s="25"/>
      <c r="AK110" s="25"/>
      <c r="AL110" s="30"/>
      <c r="AM110" s="30"/>
      <c r="AN110" s="30"/>
      <c r="AO110" s="30"/>
      <c r="AP110" s="30"/>
      <c r="AQ110" s="30"/>
      <c r="AR110" s="30"/>
      <c r="AS110" s="25"/>
    </row>
    <row r="111" spans="1:45" ht="20.100000000000001" customHeight="1" x14ac:dyDescent="0.3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39"/>
      <c r="AH111" s="39"/>
      <c r="AI111" s="25"/>
      <c r="AJ111" s="25"/>
      <c r="AK111" s="25"/>
      <c r="AL111" s="30"/>
      <c r="AM111" s="30"/>
      <c r="AN111" s="30"/>
      <c r="AO111" s="30"/>
      <c r="AP111" s="30"/>
      <c r="AQ111" s="30"/>
      <c r="AR111" s="30"/>
      <c r="AS111" s="25"/>
    </row>
    <row r="112" spans="1:45" ht="20.100000000000001" customHeight="1" x14ac:dyDescent="0.3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39"/>
      <c r="AH112" s="39"/>
      <c r="AI112" s="25"/>
      <c r="AJ112" s="25"/>
      <c r="AK112" s="25"/>
      <c r="AL112" s="30"/>
      <c r="AM112" s="30"/>
      <c r="AN112" s="30"/>
      <c r="AO112" s="30"/>
      <c r="AP112" s="30"/>
      <c r="AQ112" s="30"/>
      <c r="AR112" s="30"/>
      <c r="AS112" s="25"/>
    </row>
    <row r="113" spans="1:45" ht="20.100000000000001" customHeight="1" x14ac:dyDescent="0.3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39"/>
      <c r="AH113" s="39"/>
      <c r="AI113" s="25"/>
      <c r="AJ113" s="25"/>
      <c r="AK113" s="25"/>
      <c r="AL113" s="30"/>
      <c r="AM113" s="30"/>
      <c r="AN113" s="30"/>
      <c r="AO113" s="30"/>
      <c r="AP113" s="30"/>
      <c r="AQ113" s="30"/>
      <c r="AR113" s="30"/>
      <c r="AS113" s="25"/>
    </row>
    <row r="114" spans="1:45" ht="20.100000000000001" customHeight="1" x14ac:dyDescent="0.3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39"/>
      <c r="AH114" s="39"/>
      <c r="AI114" s="25"/>
      <c r="AJ114" s="25"/>
      <c r="AK114" s="25"/>
      <c r="AL114" s="30"/>
      <c r="AM114" s="30"/>
      <c r="AN114" s="30"/>
      <c r="AO114" s="30"/>
      <c r="AP114" s="30"/>
      <c r="AQ114" s="30"/>
      <c r="AR114" s="30"/>
      <c r="AS114" s="25"/>
    </row>
    <row r="115" spans="1:45" ht="20.100000000000001" customHeight="1" x14ac:dyDescent="0.3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39"/>
      <c r="AH115" s="39"/>
      <c r="AI115" s="25"/>
      <c r="AJ115" s="25"/>
      <c r="AK115" s="25"/>
      <c r="AL115" s="30"/>
      <c r="AM115" s="30"/>
      <c r="AN115" s="30"/>
      <c r="AO115" s="30"/>
      <c r="AP115" s="30"/>
      <c r="AQ115" s="30"/>
      <c r="AR115" s="30"/>
      <c r="AS115" s="25"/>
    </row>
    <row r="116" spans="1:45" ht="20.100000000000001" customHeight="1" x14ac:dyDescent="0.3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39"/>
      <c r="AH116" s="39"/>
      <c r="AI116" s="25"/>
      <c r="AJ116" s="25"/>
      <c r="AK116" s="25"/>
      <c r="AL116" s="30"/>
      <c r="AM116" s="30"/>
      <c r="AN116" s="30"/>
      <c r="AO116" s="30"/>
      <c r="AP116" s="30"/>
      <c r="AQ116" s="30"/>
      <c r="AR116" s="30"/>
      <c r="AS116" s="25"/>
    </row>
    <row r="117" spans="1:45" ht="20.100000000000001" customHeight="1" x14ac:dyDescent="0.3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39"/>
      <c r="AH117" s="39"/>
      <c r="AI117" s="25"/>
      <c r="AJ117" s="25"/>
      <c r="AK117" s="25"/>
      <c r="AL117" s="30"/>
      <c r="AM117" s="30"/>
      <c r="AN117" s="30"/>
      <c r="AO117" s="30"/>
      <c r="AP117" s="30"/>
      <c r="AQ117" s="30"/>
      <c r="AR117" s="30"/>
      <c r="AS117" s="25"/>
    </row>
    <row r="118" spans="1:45" ht="20.100000000000001" customHeight="1" x14ac:dyDescent="0.3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39"/>
      <c r="AH118" s="39"/>
      <c r="AI118" s="25"/>
      <c r="AJ118" s="25"/>
      <c r="AK118" s="25"/>
      <c r="AL118" s="30"/>
      <c r="AM118" s="30"/>
      <c r="AN118" s="30"/>
      <c r="AO118" s="30"/>
      <c r="AP118" s="30"/>
      <c r="AQ118" s="30"/>
      <c r="AR118" s="30"/>
      <c r="AS118" s="25"/>
    </row>
    <row r="119" spans="1:45" ht="20.100000000000001" customHeight="1" x14ac:dyDescent="0.3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39"/>
      <c r="AH119" s="39"/>
      <c r="AI119" s="25"/>
      <c r="AJ119" s="25"/>
      <c r="AK119" s="25"/>
      <c r="AL119" s="30"/>
      <c r="AM119" s="30"/>
      <c r="AN119" s="30"/>
      <c r="AO119" s="30"/>
      <c r="AP119" s="30"/>
      <c r="AQ119" s="30"/>
      <c r="AR119" s="30"/>
      <c r="AS119" s="25"/>
    </row>
    <row r="120" spans="1:45" ht="20.100000000000001" customHeight="1" x14ac:dyDescent="0.3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39"/>
      <c r="AH120" s="39"/>
      <c r="AI120" s="25"/>
      <c r="AJ120" s="25"/>
      <c r="AK120" s="25"/>
      <c r="AL120" s="30"/>
      <c r="AM120" s="30"/>
      <c r="AN120" s="30"/>
      <c r="AO120" s="30"/>
      <c r="AP120" s="30"/>
      <c r="AQ120" s="30"/>
      <c r="AR120" s="30"/>
      <c r="AS120" s="25"/>
    </row>
    <row r="121" spans="1:45" ht="20.100000000000001" customHeight="1" x14ac:dyDescent="0.3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39"/>
      <c r="AH121" s="39"/>
      <c r="AI121" s="25"/>
      <c r="AJ121" s="25"/>
      <c r="AK121" s="25"/>
      <c r="AL121" s="30"/>
      <c r="AM121" s="30"/>
      <c r="AN121" s="30"/>
      <c r="AO121" s="30"/>
      <c r="AP121" s="30"/>
      <c r="AQ121" s="30"/>
      <c r="AR121" s="30"/>
      <c r="AS121" s="25"/>
    </row>
    <row r="122" spans="1:45" ht="20.100000000000001" customHeight="1" x14ac:dyDescent="0.3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39"/>
      <c r="AH122" s="39"/>
      <c r="AI122" s="25"/>
      <c r="AJ122" s="25"/>
      <c r="AK122" s="25"/>
      <c r="AL122" s="30"/>
      <c r="AM122" s="30"/>
      <c r="AN122" s="30"/>
      <c r="AO122" s="30"/>
      <c r="AP122" s="30"/>
      <c r="AQ122" s="30"/>
      <c r="AR122" s="30"/>
      <c r="AS122" s="25"/>
    </row>
    <row r="123" spans="1:45" ht="20.100000000000001" customHeight="1" x14ac:dyDescent="0.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39"/>
      <c r="AH123" s="39"/>
      <c r="AI123" s="25"/>
      <c r="AJ123" s="25"/>
      <c r="AK123" s="25"/>
      <c r="AL123" s="30"/>
      <c r="AM123" s="30"/>
      <c r="AN123" s="30"/>
      <c r="AO123" s="30"/>
      <c r="AP123" s="30"/>
      <c r="AQ123" s="30"/>
      <c r="AR123" s="30"/>
      <c r="AS123" s="25"/>
    </row>
    <row r="124" spans="1:45" ht="20.100000000000001" customHeight="1" x14ac:dyDescent="0.3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39"/>
      <c r="AH124" s="39"/>
      <c r="AI124" s="25"/>
      <c r="AJ124" s="25"/>
      <c r="AK124" s="25"/>
      <c r="AL124" s="30"/>
      <c r="AM124" s="30"/>
      <c r="AN124" s="30"/>
      <c r="AO124" s="30"/>
      <c r="AP124" s="30"/>
      <c r="AQ124" s="30"/>
      <c r="AR124" s="30"/>
      <c r="AS124" s="25"/>
    </row>
    <row r="125" spans="1:45" ht="20.100000000000001" customHeight="1" x14ac:dyDescent="0.3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39"/>
      <c r="AH125" s="39"/>
      <c r="AI125" s="25"/>
      <c r="AJ125" s="25"/>
      <c r="AK125" s="25"/>
      <c r="AL125" s="30"/>
      <c r="AM125" s="30"/>
      <c r="AN125" s="30"/>
      <c r="AO125" s="30"/>
      <c r="AP125" s="30"/>
      <c r="AQ125" s="30"/>
      <c r="AR125" s="30"/>
      <c r="AS125" s="25"/>
    </row>
    <row r="126" spans="1:45" ht="20.100000000000001" customHeight="1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39"/>
      <c r="AH126" s="39"/>
      <c r="AI126" s="25"/>
      <c r="AJ126" s="25"/>
      <c r="AK126" s="25"/>
      <c r="AL126" s="30"/>
      <c r="AM126" s="30"/>
      <c r="AN126" s="30"/>
      <c r="AO126" s="30"/>
      <c r="AP126" s="30"/>
      <c r="AQ126" s="30"/>
      <c r="AR126" s="30"/>
      <c r="AS126" s="25"/>
    </row>
    <row r="127" spans="1:45" ht="20.100000000000001" customHeight="1" x14ac:dyDescent="0.3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39"/>
      <c r="AH127" s="39"/>
      <c r="AI127" s="25"/>
      <c r="AJ127" s="25"/>
      <c r="AK127" s="25"/>
      <c r="AL127" s="30"/>
      <c r="AM127" s="30"/>
      <c r="AN127" s="30"/>
      <c r="AO127" s="30"/>
      <c r="AP127" s="30"/>
      <c r="AQ127" s="30"/>
      <c r="AR127" s="30"/>
      <c r="AS127" s="25"/>
    </row>
    <row r="128" spans="1:45" ht="20.100000000000001" customHeight="1" x14ac:dyDescent="0.3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39"/>
      <c r="AH128" s="39"/>
      <c r="AI128" s="25"/>
      <c r="AJ128" s="25"/>
      <c r="AK128" s="25"/>
      <c r="AL128" s="30"/>
      <c r="AM128" s="30"/>
      <c r="AN128" s="30"/>
      <c r="AO128" s="30"/>
      <c r="AP128" s="30"/>
      <c r="AQ128" s="30"/>
      <c r="AR128" s="30"/>
      <c r="AS128" s="25"/>
    </row>
    <row r="129" spans="1:45" ht="20.100000000000001" customHeight="1" x14ac:dyDescent="0.3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39"/>
      <c r="AH129" s="39"/>
      <c r="AI129" s="25"/>
      <c r="AJ129" s="25"/>
      <c r="AK129" s="25"/>
      <c r="AL129" s="30"/>
      <c r="AM129" s="30"/>
      <c r="AN129" s="30"/>
      <c r="AO129" s="30"/>
      <c r="AP129" s="30"/>
      <c r="AQ129" s="30"/>
      <c r="AR129" s="30"/>
      <c r="AS129" s="25"/>
    </row>
    <row r="130" spans="1:45" ht="20.100000000000001" customHeight="1" x14ac:dyDescent="0.3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39"/>
      <c r="AH130" s="39"/>
      <c r="AI130" s="25"/>
      <c r="AJ130" s="25"/>
      <c r="AK130" s="25"/>
      <c r="AL130" s="30"/>
      <c r="AM130" s="30"/>
      <c r="AN130" s="30"/>
      <c r="AO130" s="30"/>
      <c r="AP130" s="30"/>
      <c r="AQ130" s="30"/>
      <c r="AR130" s="30"/>
      <c r="AS130" s="25"/>
    </row>
    <row r="131" spans="1:45" ht="20.100000000000001" customHeight="1" x14ac:dyDescent="0.3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39"/>
      <c r="AH131" s="39"/>
      <c r="AI131" s="25"/>
      <c r="AJ131" s="25"/>
      <c r="AK131" s="25"/>
      <c r="AL131" s="30"/>
      <c r="AM131" s="30"/>
      <c r="AN131" s="30"/>
      <c r="AO131" s="30"/>
      <c r="AP131" s="30"/>
      <c r="AQ131" s="30"/>
      <c r="AR131" s="30"/>
      <c r="AS131" s="25"/>
    </row>
    <row r="132" spans="1:45" ht="20.100000000000001" customHeight="1" x14ac:dyDescent="0.3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39"/>
      <c r="AH132" s="39"/>
      <c r="AI132" s="25"/>
      <c r="AJ132" s="25"/>
      <c r="AK132" s="25"/>
      <c r="AL132" s="30"/>
      <c r="AM132" s="30"/>
      <c r="AN132" s="30"/>
      <c r="AO132" s="30"/>
      <c r="AP132" s="30"/>
      <c r="AQ132" s="30"/>
      <c r="AR132" s="30"/>
      <c r="AS132" s="25"/>
    </row>
    <row r="133" spans="1:45" ht="20.100000000000001" customHeight="1" x14ac:dyDescent="0.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39"/>
      <c r="AH133" s="39"/>
      <c r="AI133" s="25"/>
      <c r="AJ133" s="25"/>
      <c r="AK133" s="25"/>
      <c r="AL133" s="30"/>
      <c r="AM133" s="30"/>
      <c r="AN133" s="30"/>
      <c r="AO133" s="30"/>
      <c r="AP133" s="30"/>
      <c r="AQ133" s="30"/>
      <c r="AR133" s="30"/>
      <c r="AS133" s="25"/>
    </row>
    <row r="134" spans="1:45" ht="20.100000000000001" customHeight="1" x14ac:dyDescent="0.3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39"/>
      <c r="AH134" s="39"/>
      <c r="AI134" s="25"/>
      <c r="AJ134" s="25"/>
      <c r="AK134" s="25"/>
      <c r="AL134" s="30"/>
      <c r="AM134" s="30"/>
      <c r="AN134" s="30"/>
      <c r="AO134" s="30"/>
      <c r="AP134" s="30"/>
      <c r="AQ134" s="30"/>
      <c r="AR134" s="30"/>
      <c r="AS134" s="25"/>
    </row>
    <row r="135" spans="1:45" ht="20.100000000000001" customHeight="1" x14ac:dyDescent="0.3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39"/>
      <c r="AH135" s="39"/>
      <c r="AI135" s="25"/>
      <c r="AJ135" s="25"/>
      <c r="AK135" s="25"/>
      <c r="AL135" s="30"/>
      <c r="AM135" s="30"/>
      <c r="AN135" s="30"/>
      <c r="AO135" s="30"/>
      <c r="AP135" s="30"/>
      <c r="AQ135" s="30"/>
      <c r="AR135" s="30"/>
      <c r="AS135" s="25"/>
    </row>
    <row r="136" spans="1:45" ht="20.100000000000001" customHeight="1" x14ac:dyDescent="0.3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39"/>
      <c r="AH136" s="39"/>
      <c r="AI136" s="25"/>
      <c r="AJ136" s="25"/>
      <c r="AK136" s="25"/>
      <c r="AL136" s="30"/>
      <c r="AM136" s="30"/>
      <c r="AN136" s="30"/>
      <c r="AO136" s="30"/>
      <c r="AP136" s="30"/>
      <c r="AQ136" s="30"/>
      <c r="AR136" s="30"/>
      <c r="AS136" s="25"/>
    </row>
    <row r="137" spans="1:45" ht="20.100000000000001" customHeight="1" x14ac:dyDescent="0.3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39"/>
      <c r="AH137" s="39"/>
      <c r="AI137" s="25"/>
      <c r="AJ137" s="25"/>
      <c r="AK137" s="25"/>
      <c r="AL137" s="30"/>
      <c r="AM137" s="30"/>
      <c r="AN137" s="30"/>
      <c r="AO137" s="30"/>
      <c r="AP137" s="30"/>
      <c r="AQ137" s="30"/>
      <c r="AR137" s="30"/>
      <c r="AS137" s="25"/>
    </row>
    <row r="138" spans="1:45" ht="20.100000000000001" customHeight="1" x14ac:dyDescent="0.3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39"/>
      <c r="AH138" s="39"/>
      <c r="AI138" s="25"/>
      <c r="AJ138" s="25"/>
      <c r="AK138" s="25"/>
      <c r="AL138" s="30"/>
      <c r="AM138" s="30"/>
      <c r="AN138" s="30"/>
      <c r="AO138" s="30"/>
      <c r="AP138" s="30"/>
      <c r="AQ138" s="30"/>
      <c r="AR138" s="30"/>
      <c r="AS138" s="25"/>
    </row>
    <row r="139" spans="1:45" ht="20.100000000000001" customHeight="1" x14ac:dyDescent="0.3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39"/>
      <c r="AH139" s="39"/>
      <c r="AI139" s="25"/>
      <c r="AJ139" s="25"/>
      <c r="AK139" s="25"/>
      <c r="AL139" s="30"/>
      <c r="AM139" s="30"/>
      <c r="AN139" s="30"/>
      <c r="AO139" s="30"/>
      <c r="AP139" s="30"/>
      <c r="AQ139" s="30"/>
      <c r="AR139" s="30"/>
      <c r="AS139" s="25"/>
    </row>
    <row r="140" spans="1:45" ht="20.100000000000001" customHeight="1" x14ac:dyDescent="0.3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39"/>
      <c r="AH140" s="39"/>
      <c r="AI140" s="25"/>
      <c r="AJ140" s="25"/>
      <c r="AK140" s="25"/>
      <c r="AL140" s="30"/>
      <c r="AM140" s="30"/>
      <c r="AN140" s="30"/>
      <c r="AO140" s="30"/>
      <c r="AP140" s="30"/>
      <c r="AQ140" s="30"/>
      <c r="AR140" s="30"/>
      <c r="AS140" s="25"/>
    </row>
    <row r="141" spans="1:45" ht="20.100000000000001" customHeight="1" x14ac:dyDescent="0.3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39"/>
      <c r="AH141" s="39"/>
      <c r="AI141" s="25"/>
      <c r="AJ141" s="25"/>
      <c r="AK141" s="25"/>
      <c r="AL141" s="30"/>
      <c r="AM141" s="30"/>
      <c r="AN141" s="30"/>
      <c r="AO141" s="30"/>
      <c r="AP141" s="30"/>
      <c r="AQ141" s="30"/>
      <c r="AR141" s="30"/>
      <c r="AS141" s="25"/>
    </row>
    <row r="142" spans="1:45" ht="20.100000000000001" customHeight="1" x14ac:dyDescent="0.3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39"/>
      <c r="AH142" s="39"/>
      <c r="AI142" s="25"/>
      <c r="AJ142" s="25"/>
      <c r="AK142" s="25"/>
      <c r="AL142" s="30"/>
      <c r="AM142" s="30"/>
      <c r="AN142" s="30"/>
      <c r="AO142" s="30"/>
      <c r="AP142" s="30"/>
      <c r="AQ142" s="30"/>
      <c r="AR142" s="30"/>
      <c r="AS142" s="25"/>
    </row>
    <row r="143" spans="1:45" ht="20.100000000000001" customHeight="1" x14ac:dyDescent="0.3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39"/>
      <c r="AH143" s="39"/>
      <c r="AI143" s="25"/>
      <c r="AJ143" s="25"/>
      <c r="AK143" s="25"/>
      <c r="AL143" s="30"/>
      <c r="AM143" s="30"/>
      <c r="AN143" s="30"/>
      <c r="AO143" s="30"/>
      <c r="AP143" s="30"/>
      <c r="AQ143" s="30"/>
      <c r="AR143" s="30"/>
      <c r="AS143" s="25"/>
    </row>
    <row r="144" spans="1:45" ht="20.100000000000001" customHeight="1" x14ac:dyDescent="0.3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39"/>
      <c r="AH144" s="39"/>
      <c r="AI144" s="25"/>
      <c r="AJ144" s="25"/>
      <c r="AK144" s="25"/>
      <c r="AL144" s="30"/>
      <c r="AM144" s="30"/>
      <c r="AN144" s="30"/>
      <c r="AO144" s="30"/>
      <c r="AP144" s="30"/>
      <c r="AQ144" s="30"/>
      <c r="AR144" s="30"/>
      <c r="AS144" s="25"/>
    </row>
    <row r="145" spans="1:45" ht="20.100000000000001" customHeight="1" x14ac:dyDescent="0.3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39"/>
      <c r="AH145" s="39"/>
      <c r="AI145" s="25"/>
      <c r="AJ145" s="25"/>
      <c r="AK145" s="25"/>
      <c r="AL145" s="30"/>
      <c r="AM145" s="30"/>
      <c r="AN145" s="30"/>
      <c r="AO145" s="30"/>
      <c r="AP145" s="30"/>
      <c r="AQ145" s="30"/>
      <c r="AR145" s="30"/>
      <c r="AS145" s="25"/>
    </row>
    <row r="146" spans="1:45" ht="20.100000000000001" customHeight="1" x14ac:dyDescent="0.3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39"/>
      <c r="AH146" s="39"/>
      <c r="AI146" s="25"/>
      <c r="AJ146" s="25"/>
      <c r="AK146" s="25"/>
      <c r="AL146" s="30"/>
      <c r="AM146" s="30"/>
      <c r="AN146" s="30"/>
      <c r="AO146" s="30"/>
      <c r="AP146" s="30"/>
      <c r="AQ146" s="30"/>
      <c r="AR146" s="30"/>
      <c r="AS146" s="25"/>
    </row>
    <row r="147" spans="1:45" ht="20.100000000000001" customHeight="1" x14ac:dyDescent="0.3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39"/>
      <c r="AH147" s="39"/>
      <c r="AI147" s="25"/>
      <c r="AJ147" s="25"/>
      <c r="AK147" s="25"/>
      <c r="AL147" s="30"/>
      <c r="AM147" s="30"/>
      <c r="AN147" s="30"/>
      <c r="AO147" s="30"/>
      <c r="AP147" s="30"/>
      <c r="AQ147" s="30"/>
      <c r="AR147" s="30"/>
      <c r="AS147" s="25"/>
    </row>
    <row r="148" spans="1:45" ht="20.100000000000001" customHeight="1" x14ac:dyDescent="0.3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39"/>
      <c r="AH148" s="39"/>
      <c r="AI148" s="25"/>
      <c r="AJ148" s="25"/>
      <c r="AK148" s="25"/>
      <c r="AL148" s="30"/>
      <c r="AM148" s="30"/>
      <c r="AN148" s="30"/>
      <c r="AO148" s="30"/>
      <c r="AP148" s="30"/>
      <c r="AQ148" s="30"/>
      <c r="AR148" s="30"/>
      <c r="AS148" s="25"/>
    </row>
    <row r="149" spans="1:45" ht="20.100000000000001" customHeight="1" x14ac:dyDescent="0.3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39"/>
      <c r="AH149" s="39"/>
      <c r="AI149" s="25"/>
      <c r="AJ149" s="25"/>
      <c r="AK149" s="25"/>
      <c r="AL149" s="30"/>
      <c r="AM149" s="30"/>
      <c r="AN149" s="30"/>
      <c r="AO149" s="30"/>
      <c r="AP149" s="30"/>
      <c r="AQ149" s="30"/>
      <c r="AR149" s="30"/>
      <c r="AS149" s="25"/>
    </row>
    <row r="150" spans="1:45" ht="20.100000000000001" customHeight="1" x14ac:dyDescent="0.3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39"/>
      <c r="AH150" s="39"/>
      <c r="AI150" s="25"/>
      <c r="AJ150" s="25"/>
      <c r="AK150" s="25"/>
      <c r="AL150" s="30"/>
      <c r="AM150" s="30"/>
      <c r="AN150" s="30"/>
      <c r="AO150" s="30"/>
      <c r="AP150" s="30"/>
      <c r="AQ150" s="30"/>
      <c r="AR150" s="30"/>
      <c r="AS150" s="25"/>
    </row>
    <row r="151" spans="1:45" ht="20.100000000000001" customHeight="1" x14ac:dyDescent="0.3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39"/>
      <c r="AH151" s="39"/>
      <c r="AI151" s="25"/>
      <c r="AJ151" s="25"/>
      <c r="AK151" s="25"/>
      <c r="AL151" s="30"/>
      <c r="AM151" s="30"/>
      <c r="AN151" s="30"/>
      <c r="AO151" s="30"/>
      <c r="AP151" s="30"/>
      <c r="AQ151" s="30"/>
      <c r="AR151" s="30"/>
      <c r="AS151" s="25"/>
    </row>
    <row r="152" spans="1:45" ht="20.100000000000001" customHeight="1" x14ac:dyDescent="0.3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39"/>
      <c r="AH152" s="39"/>
      <c r="AI152" s="25"/>
      <c r="AJ152" s="25"/>
      <c r="AK152" s="25"/>
      <c r="AL152" s="30"/>
      <c r="AM152" s="30"/>
      <c r="AN152" s="30"/>
      <c r="AO152" s="30"/>
      <c r="AP152" s="30"/>
      <c r="AQ152" s="30"/>
      <c r="AR152" s="30"/>
      <c r="AS152" s="25"/>
    </row>
    <row r="153" spans="1:45" ht="20.100000000000001" customHeight="1" x14ac:dyDescent="0.3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39"/>
      <c r="AH153" s="39"/>
      <c r="AI153" s="25"/>
      <c r="AJ153" s="25"/>
      <c r="AK153" s="25"/>
      <c r="AL153" s="30"/>
      <c r="AM153" s="30"/>
      <c r="AN153" s="30"/>
      <c r="AO153" s="30"/>
      <c r="AP153" s="30"/>
      <c r="AQ153" s="30"/>
      <c r="AR153" s="30"/>
      <c r="AS153" s="25"/>
    </row>
    <row r="154" spans="1:45" ht="20.100000000000001" customHeight="1" x14ac:dyDescent="0.3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39"/>
      <c r="AH154" s="39"/>
      <c r="AI154" s="25"/>
      <c r="AJ154" s="25"/>
      <c r="AK154" s="25"/>
      <c r="AL154" s="30"/>
      <c r="AM154" s="30"/>
      <c r="AN154" s="30"/>
      <c r="AO154" s="30"/>
      <c r="AP154" s="30"/>
      <c r="AQ154" s="30"/>
      <c r="AR154" s="30"/>
      <c r="AS154" s="25"/>
    </row>
    <row r="155" spans="1:45" ht="20.100000000000001" customHeight="1" x14ac:dyDescent="0.3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39"/>
      <c r="AH155" s="39"/>
      <c r="AI155" s="25"/>
      <c r="AJ155" s="25"/>
      <c r="AK155" s="25"/>
      <c r="AL155" s="30"/>
      <c r="AM155" s="30"/>
      <c r="AN155" s="30"/>
      <c r="AO155" s="30"/>
      <c r="AP155" s="30"/>
      <c r="AQ155" s="30"/>
      <c r="AR155" s="30"/>
      <c r="AS155" s="25"/>
    </row>
    <row r="156" spans="1:45" ht="20.100000000000001" customHeight="1" x14ac:dyDescent="0.3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39"/>
      <c r="AH156" s="39"/>
      <c r="AI156" s="25"/>
      <c r="AJ156" s="25"/>
      <c r="AK156" s="25"/>
      <c r="AL156" s="30"/>
      <c r="AM156" s="30"/>
      <c r="AN156" s="30"/>
      <c r="AO156" s="30"/>
      <c r="AP156" s="30"/>
      <c r="AQ156" s="30"/>
      <c r="AR156" s="30"/>
      <c r="AS156" s="25"/>
    </row>
    <row r="157" spans="1:45" ht="20.100000000000001" customHeight="1" x14ac:dyDescent="0.3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39"/>
      <c r="AH157" s="39"/>
      <c r="AI157" s="25"/>
      <c r="AJ157" s="25"/>
      <c r="AK157" s="25"/>
      <c r="AL157" s="30"/>
      <c r="AM157" s="30"/>
      <c r="AN157" s="30"/>
      <c r="AO157" s="30"/>
      <c r="AP157" s="30"/>
      <c r="AQ157" s="30"/>
      <c r="AR157" s="30"/>
      <c r="AS157" s="25"/>
    </row>
    <row r="158" spans="1:45" ht="20.100000000000001" customHeight="1" x14ac:dyDescent="0.3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39"/>
      <c r="AH158" s="39"/>
      <c r="AI158" s="25"/>
      <c r="AJ158" s="25"/>
      <c r="AK158" s="25"/>
      <c r="AL158" s="30"/>
      <c r="AM158" s="30"/>
      <c r="AN158" s="30"/>
      <c r="AO158" s="30"/>
      <c r="AP158" s="30"/>
      <c r="AQ158" s="30"/>
      <c r="AR158" s="30"/>
      <c r="AS158" s="25"/>
    </row>
    <row r="159" spans="1:45" ht="20.100000000000001" customHeight="1" x14ac:dyDescent="0.3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39"/>
      <c r="AH159" s="39"/>
      <c r="AI159" s="25"/>
      <c r="AJ159" s="25"/>
      <c r="AK159" s="25"/>
      <c r="AL159" s="30"/>
      <c r="AM159" s="30"/>
      <c r="AN159" s="30"/>
      <c r="AO159" s="30"/>
      <c r="AP159" s="30"/>
      <c r="AQ159" s="30"/>
      <c r="AR159" s="30"/>
      <c r="AS159" s="25"/>
    </row>
    <row r="160" spans="1:45" ht="20.100000000000001" customHeight="1" x14ac:dyDescent="0.3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39"/>
      <c r="AH160" s="39"/>
      <c r="AI160" s="25"/>
      <c r="AJ160" s="25"/>
      <c r="AK160" s="25"/>
      <c r="AL160" s="30"/>
      <c r="AM160" s="30"/>
      <c r="AN160" s="30"/>
      <c r="AO160" s="30"/>
      <c r="AP160" s="30"/>
      <c r="AQ160" s="30"/>
      <c r="AR160" s="30"/>
      <c r="AS160" s="25"/>
    </row>
    <row r="161" spans="1:45" ht="20.100000000000001" customHeight="1" x14ac:dyDescent="0.3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39"/>
      <c r="AH161" s="39"/>
      <c r="AI161" s="25"/>
      <c r="AJ161" s="25"/>
      <c r="AK161" s="25"/>
      <c r="AL161" s="30"/>
      <c r="AM161" s="30"/>
      <c r="AN161" s="30"/>
      <c r="AO161" s="30"/>
      <c r="AP161" s="30"/>
      <c r="AQ161" s="30"/>
      <c r="AR161" s="30"/>
      <c r="AS161" s="25"/>
    </row>
    <row r="162" spans="1:45" ht="20.100000000000001" customHeight="1" x14ac:dyDescent="0.3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39"/>
      <c r="AH162" s="39"/>
      <c r="AI162" s="25"/>
      <c r="AJ162" s="25"/>
      <c r="AK162" s="25"/>
      <c r="AL162" s="30"/>
      <c r="AM162" s="30"/>
      <c r="AN162" s="30"/>
      <c r="AO162" s="30"/>
      <c r="AP162" s="30"/>
      <c r="AQ162" s="30"/>
      <c r="AR162" s="30"/>
      <c r="AS162" s="25"/>
    </row>
    <row r="163" spans="1:45" ht="20.100000000000001" customHeight="1" x14ac:dyDescent="0.3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39"/>
      <c r="AH163" s="39"/>
      <c r="AI163" s="25"/>
      <c r="AJ163" s="25"/>
      <c r="AK163" s="25"/>
      <c r="AL163" s="30"/>
      <c r="AM163" s="30"/>
      <c r="AN163" s="30"/>
      <c r="AO163" s="30"/>
      <c r="AP163" s="30"/>
      <c r="AQ163" s="30"/>
      <c r="AR163" s="30"/>
      <c r="AS163" s="25"/>
    </row>
    <row r="164" spans="1:45" ht="20.100000000000001" customHeight="1" x14ac:dyDescent="0.3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39"/>
      <c r="AH164" s="39"/>
      <c r="AI164" s="25"/>
      <c r="AJ164" s="25"/>
      <c r="AK164" s="25"/>
      <c r="AL164" s="30"/>
      <c r="AM164" s="30"/>
      <c r="AN164" s="30"/>
      <c r="AO164" s="30"/>
      <c r="AP164" s="30"/>
      <c r="AQ164" s="30"/>
      <c r="AR164" s="30"/>
      <c r="AS164" s="25"/>
    </row>
    <row r="165" spans="1:45" ht="20.100000000000001" customHeight="1" x14ac:dyDescent="0.3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39"/>
      <c r="AH165" s="39"/>
      <c r="AI165" s="25"/>
      <c r="AJ165" s="25"/>
      <c r="AK165" s="25"/>
      <c r="AL165" s="30"/>
      <c r="AM165" s="30"/>
      <c r="AN165" s="30"/>
      <c r="AO165" s="30"/>
      <c r="AP165" s="30"/>
      <c r="AQ165" s="30"/>
      <c r="AR165" s="30"/>
      <c r="AS165" s="25"/>
    </row>
    <row r="166" spans="1:45" ht="20.100000000000001" customHeight="1" x14ac:dyDescent="0.3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39"/>
      <c r="AH166" s="39"/>
      <c r="AI166" s="25"/>
      <c r="AJ166" s="25"/>
      <c r="AK166" s="25"/>
      <c r="AL166" s="30"/>
      <c r="AM166" s="30"/>
      <c r="AN166" s="30"/>
      <c r="AO166" s="30"/>
      <c r="AP166" s="30"/>
      <c r="AQ166" s="30"/>
      <c r="AR166" s="30"/>
      <c r="AS166" s="25"/>
    </row>
    <row r="167" spans="1:45" ht="20.100000000000001" customHeight="1" x14ac:dyDescent="0.3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39"/>
      <c r="AH167" s="39"/>
      <c r="AI167" s="25"/>
      <c r="AJ167" s="25"/>
      <c r="AK167" s="25"/>
      <c r="AL167" s="30"/>
      <c r="AM167" s="30"/>
      <c r="AN167" s="30"/>
      <c r="AO167" s="30"/>
      <c r="AP167" s="30"/>
      <c r="AQ167" s="30"/>
      <c r="AR167" s="30"/>
      <c r="AS167" s="25"/>
    </row>
    <row r="168" spans="1:45" ht="20.100000000000001" customHeight="1" x14ac:dyDescent="0.3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39"/>
      <c r="AH168" s="39"/>
      <c r="AI168" s="25"/>
      <c r="AJ168" s="25"/>
      <c r="AK168" s="25"/>
      <c r="AL168" s="30"/>
      <c r="AM168" s="30"/>
      <c r="AN168" s="30"/>
      <c r="AO168" s="30"/>
      <c r="AP168" s="30"/>
      <c r="AQ168" s="30"/>
      <c r="AR168" s="30"/>
      <c r="AS168" s="25"/>
    </row>
    <row r="169" spans="1:45" ht="20.100000000000001" customHeight="1" x14ac:dyDescent="0.3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39"/>
      <c r="AH169" s="39"/>
      <c r="AI169" s="25"/>
      <c r="AJ169" s="25"/>
      <c r="AK169" s="25"/>
      <c r="AL169" s="30"/>
      <c r="AM169" s="30"/>
      <c r="AN169" s="30"/>
      <c r="AO169" s="30"/>
      <c r="AP169" s="30"/>
      <c r="AQ169" s="30"/>
      <c r="AR169" s="30"/>
      <c r="AS169" s="25"/>
    </row>
    <row r="170" spans="1:45" ht="20.100000000000001" customHeight="1" x14ac:dyDescent="0.3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39"/>
      <c r="AH170" s="39"/>
      <c r="AI170" s="25"/>
      <c r="AJ170" s="25"/>
      <c r="AK170" s="25"/>
      <c r="AL170" s="30"/>
      <c r="AM170" s="30"/>
      <c r="AN170" s="30"/>
      <c r="AO170" s="30"/>
      <c r="AP170" s="30"/>
      <c r="AQ170" s="30"/>
      <c r="AR170" s="30"/>
      <c r="AS170" s="25"/>
    </row>
    <row r="171" spans="1:45" ht="20.100000000000001" customHeight="1" x14ac:dyDescent="0.3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39"/>
      <c r="AH171" s="39"/>
      <c r="AI171" s="25"/>
      <c r="AJ171" s="25"/>
      <c r="AK171" s="25"/>
      <c r="AL171" s="30"/>
      <c r="AM171" s="30"/>
      <c r="AN171" s="30"/>
      <c r="AO171" s="30"/>
      <c r="AP171" s="30"/>
      <c r="AQ171" s="30"/>
      <c r="AR171" s="30"/>
      <c r="AS171" s="25"/>
    </row>
    <row r="172" spans="1:45" ht="20.100000000000001" customHeight="1" x14ac:dyDescent="0.3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39"/>
      <c r="AH172" s="39"/>
      <c r="AI172" s="25"/>
      <c r="AJ172" s="25"/>
      <c r="AK172" s="25"/>
      <c r="AL172" s="30"/>
      <c r="AM172" s="30"/>
      <c r="AN172" s="30"/>
      <c r="AO172" s="30"/>
      <c r="AP172" s="30"/>
      <c r="AQ172" s="30"/>
      <c r="AR172" s="30"/>
      <c r="AS172" s="25"/>
    </row>
    <row r="173" spans="1:45" ht="20.100000000000001" customHeight="1" x14ac:dyDescent="0.3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39"/>
      <c r="AH173" s="39"/>
      <c r="AI173" s="25"/>
      <c r="AJ173" s="25"/>
      <c r="AK173" s="25"/>
      <c r="AL173" s="30"/>
      <c r="AM173" s="30"/>
      <c r="AN173" s="30"/>
      <c r="AO173" s="30"/>
      <c r="AP173" s="30"/>
      <c r="AQ173" s="30"/>
      <c r="AR173" s="30"/>
      <c r="AS173" s="25"/>
    </row>
    <row r="174" spans="1:45" ht="20.100000000000001" customHeight="1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39"/>
      <c r="AH174" s="39"/>
      <c r="AI174" s="25"/>
      <c r="AJ174" s="25"/>
      <c r="AK174" s="25"/>
      <c r="AL174" s="30"/>
      <c r="AM174" s="30"/>
      <c r="AN174" s="30"/>
      <c r="AO174" s="30"/>
      <c r="AP174" s="30"/>
      <c r="AQ174" s="30"/>
      <c r="AR174" s="30"/>
      <c r="AS174" s="25"/>
    </row>
    <row r="175" spans="1:45" ht="20.100000000000001" customHeight="1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39"/>
      <c r="AH175" s="39"/>
      <c r="AI175" s="25"/>
      <c r="AJ175" s="25"/>
      <c r="AK175" s="25"/>
      <c r="AL175" s="30"/>
      <c r="AM175" s="30"/>
      <c r="AN175" s="30"/>
      <c r="AO175" s="30"/>
      <c r="AP175" s="30"/>
      <c r="AQ175" s="30"/>
      <c r="AR175" s="30"/>
      <c r="AS175" s="25"/>
    </row>
    <row r="176" spans="1:45" ht="20.100000000000001" customHeight="1" x14ac:dyDescent="0.3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39"/>
      <c r="AH176" s="39"/>
      <c r="AI176" s="25"/>
      <c r="AJ176" s="25"/>
      <c r="AK176" s="25"/>
      <c r="AL176" s="30"/>
      <c r="AM176" s="30"/>
      <c r="AN176" s="30"/>
      <c r="AO176" s="30"/>
      <c r="AP176" s="30"/>
      <c r="AQ176" s="30"/>
      <c r="AR176" s="30"/>
      <c r="AS176" s="25"/>
    </row>
    <row r="177" spans="1:45" ht="20.100000000000001" customHeight="1" x14ac:dyDescent="0.3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39"/>
      <c r="AH177" s="39"/>
      <c r="AI177" s="25"/>
      <c r="AJ177" s="25"/>
      <c r="AK177" s="25"/>
      <c r="AL177" s="30"/>
      <c r="AM177" s="30"/>
      <c r="AN177" s="30"/>
      <c r="AO177" s="30"/>
      <c r="AP177" s="30"/>
      <c r="AQ177" s="30"/>
      <c r="AR177" s="30"/>
      <c r="AS177" s="25"/>
    </row>
    <row r="178" spans="1:45" ht="20.100000000000001" customHeight="1" x14ac:dyDescent="0.3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39"/>
      <c r="AH178" s="39"/>
      <c r="AI178" s="25"/>
      <c r="AJ178" s="25"/>
      <c r="AK178" s="25"/>
      <c r="AL178" s="30"/>
      <c r="AM178" s="30"/>
      <c r="AN178" s="30"/>
      <c r="AO178" s="30"/>
      <c r="AP178" s="30"/>
      <c r="AQ178" s="30"/>
      <c r="AR178" s="30"/>
      <c r="AS178" s="25"/>
    </row>
    <row r="179" spans="1:45" ht="20.100000000000001" customHeight="1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39"/>
      <c r="AH179" s="39"/>
      <c r="AI179" s="25"/>
      <c r="AJ179" s="25"/>
      <c r="AK179" s="25"/>
      <c r="AL179" s="30"/>
      <c r="AM179" s="30"/>
      <c r="AN179" s="30"/>
      <c r="AO179" s="30"/>
      <c r="AP179" s="30"/>
      <c r="AQ179" s="30"/>
      <c r="AR179" s="30"/>
      <c r="AS179" s="25"/>
    </row>
    <row r="180" spans="1:45" ht="20.100000000000001" customHeight="1" x14ac:dyDescent="0.3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39"/>
      <c r="AH180" s="39"/>
      <c r="AI180" s="25"/>
      <c r="AJ180" s="25"/>
      <c r="AK180" s="25"/>
      <c r="AL180" s="30"/>
      <c r="AM180" s="30"/>
      <c r="AN180" s="30"/>
      <c r="AO180" s="30"/>
      <c r="AP180" s="30"/>
      <c r="AQ180" s="30"/>
      <c r="AR180" s="30"/>
      <c r="AS180" s="25"/>
    </row>
    <row r="181" spans="1:45" ht="20.100000000000001" customHeight="1" x14ac:dyDescent="0.3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39"/>
      <c r="AH181" s="39"/>
      <c r="AI181" s="25"/>
      <c r="AJ181" s="25"/>
      <c r="AK181" s="25"/>
      <c r="AL181" s="30"/>
      <c r="AM181" s="30"/>
      <c r="AN181" s="30"/>
      <c r="AO181" s="30"/>
      <c r="AP181" s="30"/>
      <c r="AQ181" s="30"/>
      <c r="AR181" s="30"/>
      <c r="AS181" s="25"/>
    </row>
    <row r="182" spans="1:45" ht="20.100000000000001" customHeight="1" x14ac:dyDescent="0.3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39"/>
      <c r="AH182" s="39"/>
      <c r="AI182" s="25"/>
      <c r="AJ182" s="25"/>
      <c r="AK182" s="25"/>
      <c r="AL182" s="30"/>
      <c r="AM182" s="30"/>
      <c r="AN182" s="30"/>
      <c r="AO182" s="30"/>
      <c r="AP182" s="30"/>
      <c r="AQ182" s="30"/>
      <c r="AR182" s="30"/>
      <c r="AS182" s="25"/>
    </row>
    <row r="183" spans="1:45" ht="20.100000000000001" customHeight="1" x14ac:dyDescent="0.3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39"/>
      <c r="AH183" s="39"/>
      <c r="AI183" s="25"/>
      <c r="AJ183" s="25"/>
      <c r="AK183" s="25"/>
      <c r="AL183" s="30"/>
      <c r="AM183" s="30"/>
      <c r="AN183" s="30"/>
      <c r="AO183" s="30"/>
      <c r="AP183" s="30"/>
      <c r="AQ183" s="30"/>
      <c r="AR183" s="30"/>
      <c r="AS183" s="25"/>
    </row>
    <row r="184" spans="1:45" ht="20.100000000000001" customHeight="1" x14ac:dyDescent="0.3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39"/>
      <c r="AH184" s="39"/>
      <c r="AI184" s="25"/>
      <c r="AJ184" s="25"/>
      <c r="AK184" s="25"/>
      <c r="AL184" s="30"/>
      <c r="AM184" s="30"/>
      <c r="AN184" s="30"/>
      <c r="AO184" s="30"/>
      <c r="AP184" s="30"/>
      <c r="AQ184" s="30"/>
      <c r="AR184" s="30"/>
      <c r="AS184" s="25"/>
    </row>
    <row r="185" spans="1:45" ht="20.100000000000001" customHeight="1" x14ac:dyDescent="0.3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39"/>
      <c r="AH185" s="39"/>
      <c r="AI185" s="25"/>
      <c r="AJ185" s="25"/>
      <c r="AK185" s="25"/>
      <c r="AL185" s="30"/>
      <c r="AM185" s="30"/>
      <c r="AN185" s="30"/>
      <c r="AO185" s="30"/>
      <c r="AP185" s="30"/>
      <c r="AQ185" s="30"/>
      <c r="AR185" s="30"/>
      <c r="AS185" s="25"/>
    </row>
    <row r="186" spans="1:45" ht="20.100000000000001" customHeight="1" x14ac:dyDescent="0.3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39"/>
      <c r="AH186" s="39"/>
      <c r="AI186" s="25"/>
      <c r="AJ186" s="25"/>
      <c r="AK186" s="25"/>
      <c r="AL186" s="30"/>
      <c r="AM186" s="30"/>
      <c r="AN186" s="30"/>
      <c r="AO186" s="30"/>
      <c r="AP186" s="30"/>
      <c r="AQ186" s="30"/>
      <c r="AR186" s="30"/>
      <c r="AS186" s="25"/>
    </row>
    <row r="187" spans="1:45" ht="20.100000000000001" customHeight="1" x14ac:dyDescent="0.3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39"/>
      <c r="AH187" s="39"/>
      <c r="AI187" s="25"/>
      <c r="AJ187" s="25"/>
      <c r="AK187" s="25"/>
      <c r="AL187" s="30"/>
      <c r="AM187" s="30"/>
      <c r="AN187" s="30"/>
      <c r="AO187" s="30"/>
      <c r="AP187" s="30"/>
      <c r="AQ187" s="30"/>
      <c r="AR187" s="30"/>
      <c r="AS187" s="25"/>
    </row>
    <row r="188" spans="1:45" ht="20.100000000000001" customHeight="1" x14ac:dyDescent="0.3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39"/>
      <c r="AH188" s="39"/>
      <c r="AI188" s="25"/>
      <c r="AJ188" s="25"/>
      <c r="AK188" s="25"/>
      <c r="AL188" s="30"/>
      <c r="AM188" s="30"/>
      <c r="AN188" s="30"/>
      <c r="AO188" s="30"/>
      <c r="AP188" s="30"/>
      <c r="AQ188" s="30"/>
      <c r="AR188" s="30"/>
      <c r="AS188" s="25"/>
    </row>
    <row r="189" spans="1:45" ht="20.100000000000001" customHeight="1" x14ac:dyDescent="0.3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39"/>
      <c r="AH189" s="39"/>
      <c r="AI189" s="25"/>
      <c r="AJ189" s="25"/>
      <c r="AK189" s="25"/>
      <c r="AL189" s="30"/>
      <c r="AM189" s="30"/>
      <c r="AN189" s="30"/>
      <c r="AO189" s="30"/>
      <c r="AP189" s="30"/>
      <c r="AQ189" s="30"/>
      <c r="AR189" s="30"/>
      <c r="AS189" s="25"/>
    </row>
    <row r="190" spans="1:45" ht="20.100000000000001" customHeight="1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39"/>
      <c r="AH190" s="39"/>
      <c r="AI190" s="25"/>
      <c r="AJ190" s="25"/>
      <c r="AK190" s="25"/>
      <c r="AL190" s="30"/>
      <c r="AM190" s="30"/>
      <c r="AN190" s="30"/>
      <c r="AO190" s="30"/>
      <c r="AP190" s="30"/>
      <c r="AQ190" s="30"/>
      <c r="AR190" s="30"/>
      <c r="AS190" s="25"/>
    </row>
    <row r="191" spans="1:45" ht="20.100000000000001" customHeight="1" x14ac:dyDescent="0.3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39"/>
      <c r="AH191" s="39"/>
      <c r="AI191" s="25"/>
      <c r="AJ191" s="25"/>
      <c r="AK191" s="25"/>
      <c r="AL191" s="30"/>
      <c r="AM191" s="30"/>
      <c r="AN191" s="30"/>
      <c r="AO191" s="30"/>
      <c r="AP191" s="30"/>
      <c r="AQ191" s="30"/>
      <c r="AR191" s="30"/>
      <c r="AS191" s="25"/>
    </row>
    <row r="192" spans="1:45" ht="20.100000000000001" customHeight="1" x14ac:dyDescent="0.3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39"/>
      <c r="AH192" s="39"/>
      <c r="AI192" s="25"/>
      <c r="AJ192" s="25"/>
      <c r="AK192" s="25"/>
      <c r="AL192" s="30"/>
      <c r="AM192" s="30"/>
      <c r="AN192" s="30"/>
      <c r="AO192" s="30"/>
      <c r="AP192" s="30"/>
      <c r="AQ192" s="30"/>
      <c r="AR192" s="30"/>
      <c r="AS192" s="25"/>
    </row>
    <row r="193" spans="1:45" ht="20.100000000000001" customHeight="1" x14ac:dyDescent="0.3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39"/>
      <c r="AH193" s="39"/>
      <c r="AI193" s="25"/>
      <c r="AJ193" s="25"/>
      <c r="AK193" s="25"/>
      <c r="AL193" s="30"/>
      <c r="AM193" s="30"/>
      <c r="AN193" s="30"/>
      <c r="AO193" s="30"/>
      <c r="AP193" s="30"/>
      <c r="AQ193" s="30"/>
      <c r="AR193" s="30"/>
      <c r="AS193" s="25"/>
    </row>
    <row r="194" spans="1:45" ht="20.100000000000001" customHeight="1" x14ac:dyDescent="0.3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39"/>
      <c r="AH194" s="39"/>
      <c r="AI194" s="25"/>
      <c r="AJ194" s="25"/>
      <c r="AK194" s="25"/>
      <c r="AL194" s="30"/>
      <c r="AM194" s="30"/>
      <c r="AN194" s="30"/>
      <c r="AO194" s="30"/>
      <c r="AP194" s="30"/>
      <c r="AQ194" s="30"/>
      <c r="AR194" s="30"/>
      <c r="AS194" s="25"/>
    </row>
    <row r="195" spans="1:45" ht="20.100000000000001" customHeight="1" x14ac:dyDescent="0.3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39"/>
      <c r="AH195" s="39"/>
      <c r="AI195" s="25"/>
      <c r="AJ195" s="25"/>
      <c r="AK195" s="25"/>
      <c r="AL195" s="30"/>
      <c r="AM195" s="30"/>
      <c r="AN195" s="30"/>
      <c r="AO195" s="30"/>
      <c r="AP195" s="30"/>
      <c r="AQ195" s="30"/>
      <c r="AR195" s="30"/>
      <c r="AS195" s="25"/>
    </row>
    <row r="196" spans="1:45" ht="20.100000000000001" customHeight="1" x14ac:dyDescent="0.3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39"/>
      <c r="AH196" s="39"/>
      <c r="AI196" s="25"/>
      <c r="AJ196" s="25"/>
      <c r="AK196" s="25"/>
      <c r="AL196" s="30"/>
      <c r="AM196" s="30"/>
      <c r="AN196" s="30"/>
      <c r="AO196" s="30"/>
      <c r="AP196" s="30"/>
      <c r="AQ196" s="30"/>
      <c r="AR196" s="30"/>
      <c r="AS196" s="25"/>
    </row>
    <row r="197" spans="1:45" ht="20.100000000000001" customHeight="1" x14ac:dyDescent="0.3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39"/>
      <c r="AH197" s="39"/>
      <c r="AI197" s="25"/>
      <c r="AJ197" s="25"/>
      <c r="AK197" s="25"/>
      <c r="AL197" s="30"/>
      <c r="AM197" s="30"/>
      <c r="AN197" s="30"/>
      <c r="AO197" s="30"/>
      <c r="AP197" s="30"/>
      <c r="AQ197" s="30"/>
      <c r="AR197" s="30"/>
      <c r="AS197" s="25"/>
    </row>
    <row r="198" spans="1:45" ht="20.100000000000001" customHeight="1" x14ac:dyDescent="0.3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39"/>
      <c r="AH198" s="39"/>
      <c r="AI198" s="25"/>
      <c r="AJ198" s="25"/>
      <c r="AK198" s="25"/>
      <c r="AL198" s="30"/>
      <c r="AM198" s="30"/>
      <c r="AN198" s="30"/>
      <c r="AO198" s="30"/>
      <c r="AP198" s="30"/>
      <c r="AQ198" s="30"/>
      <c r="AR198" s="30"/>
      <c r="AS198" s="25"/>
    </row>
    <row r="199" spans="1:45" ht="20.100000000000001" customHeight="1" x14ac:dyDescent="0.3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39"/>
      <c r="AH199" s="39"/>
      <c r="AI199" s="25"/>
      <c r="AJ199" s="25"/>
      <c r="AK199" s="25"/>
      <c r="AL199" s="30"/>
      <c r="AM199" s="30"/>
      <c r="AN199" s="30"/>
      <c r="AO199" s="30"/>
      <c r="AP199" s="30"/>
      <c r="AQ199" s="30"/>
      <c r="AR199" s="30"/>
      <c r="AS199" s="25"/>
    </row>
    <row r="200" spans="1:45" ht="20.100000000000001" customHeight="1" x14ac:dyDescent="0.3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39"/>
      <c r="AH200" s="39"/>
      <c r="AI200" s="25"/>
      <c r="AJ200" s="25"/>
      <c r="AK200" s="25"/>
      <c r="AL200" s="30"/>
      <c r="AM200" s="30"/>
      <c r="AN200" s="30"/>
      <c r="AO200" s="30"/>
      <c r="AP200" s="30"/>
      <c r="AQ200" s="30"/>
      <c r="AR200" s="30"/>
      <c r="AS200" s="25"/>
    </row>
    <row r="201" spans="1:45" ht="20.100000000000001" customHeight="1" x14ac:dyDescent="0.3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39"/>
      <c r="AH201" s="39"/>
      <c r="AI201" s="25"/>
      <c r="AJ201" s="25"/>
      <c r="AK201" s="25"/>
      <c r="AL201" s="30"/>
      <c r="AM201" s="30"/>
      <c r="AN201" s="30"/>
      <c r="AO201" s="30"/>
      <c r="AP201" s="30"/>
      <c r="AQ201" s="30"/>
      <c r="AR201" s="30"/>
      <c r="AS201" s="25"/>
    </row>
    <row r="202" spans="1:45" ht="20.100000000000001" customHeight="1" x14ac:dyDescent="0.3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39"/>
      <c r="AH202" s="39"/>
      <c r="AI202" s="25"/>
      <c r="AJ202" s="25"/>
      <c r="AK202" s="25"/>
      <c r="AL202" s="30"/>
      <c r="AM202" s="30"/>
      <c r="AN202" s="30"/>
      <c r="AO202" s="30"/>
      <c r="AP202" s="30"/>
      <c r="AQ202" s="30"/>
      <c r="AR202" s="30"/>
      <c r="AS202" s="25"/>
    </row>
    <row r="203" spans="1:45" ht="20.100000000000001" customHeight="1" x14ac:dyDescent="0.3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39"/>
      <c r="AH203" s="39"/>
      <c r="AI203" s="25"/>
      <c r="AJ203" s="25"/>
      <c r="AK203" s="25"/>
      <c r="AL203" s="30"/>
      <c r="AM203" s="30"/>
      <c r="AN203" s="30"/>
      <c r="AO203" s="30"/>
      <c r="AP203" s="30"/>
      <c r="AQ203" s="30"/>
      <c r="AR203" s="30"/>
      <c r="AS203" s="25"/>
    </row>
    <row r="204" spans="1:45" ht="20.100000000000001" customHeight="1" x14ac:dyDescent="0.3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39"/>
      <c r="AH204" s="39"/>
      <c r="AI204" s="25"/>
      <c r="AJ204" s="25"/>
      <c r="AK204" s="25"/>
      <c r="AL204" s="30"/>
      <c r="AM204" s="30"/>
      <c r="AN204" s="30"/>
      <c r="AO204" s="30"/>
      <c r="AP204" s="30"/>
      <c r="AQ204" s="30"/>
      <c r="AR204" s="30"/>
      <c r="AS204" s="25"/>
    </row>
    <row r="205" spans="1:45" ht="20.100000000000001" customHeight="1" x14ac:dyDescent="0.3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39"/>
      <c r="AH205" s="39"/>
      <c r="AI205" s="25"/>
      <c r="AJ205" s="25"/>
      <c r="AK205" s="25"/>
      <c r="AL205" s="30"/>
      <c r="AM205" s="30"/>
      <c r="AN205" s="30"/>
      <c r="AO205" s="30"/>
      <c r="AP205" s="30"/>
      <c r="AQ205" s="30"/>
      <c r="AR205" s="30"/>
      <c r="AS205" s="25"/>
    </row>
    <row r="206" spans="1:45" ht="20.100000000000001" customHeight="1" x14ac:dyDescent="0.3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39"/>
      <c r="AH206" s="39"/>
      <c r="AI206" s="25"/>
      <c r="AJ206" s="25"/>
      <c r="AK206" s="25"/>
      <c r="AL206" s="30"/>
      <c r="AM206" s="30"/>
      <c r="AN206" s="30"/>
      <c r="AO206" s="30"/>
      <c r="AP206" s="30"/>
      <c r="AQ206" s="30"/>
      <c r="AR206" s="30"/>
      <c r="AS206" s="25"/>
    </row>
    <row r="207" spans="1:45" ht="20.100000000000001" customHeight="1" x14ac:dyDescent="0.3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39"/>
      <c r="AH207" s="39"/>
      <c r="AI207" s="25"/>
      <c r="AJ207" s="25"/>
      <c r="AK207" s="25"/>
      <c r="AL207" s="30"/>
      <c r="AM207" s="30"/>
      <c r="AN207" s="30"/>
      <c r="AO207" s="30"/>
      <c r="AP207" s="30"/>
      <c r="AQ207" s="30"/>
      <c r="AR207" s="30"/>
      <c r="AS207" s="25"/>
    </row>
    <row r="208" spans="1:45" ht="20.100000000000001" customHeight="1" x14ac:dyDescent="0.3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39"/>
      <c r="AH208" s="39"/>
      <c r="AI208" s="25"/>
      <c r="AJ208" s="25"/>
      <c r="AK208" s="25"/>
      <c r="AL208" s="30"/>
      <c r="AM208" s="30"/>
      <c r="AN208" s="30"/>
      <c r="AO208" s="30"/>
      <c r="AP208" s="30"/>
      <c r="AQ208" s="30"/>
      <c r="AR208" s="30"/>
      <c r="AS208" s="25"/>
    </row>
    <row r="209" spans="1:45" ht="20.100000000000001" customHeight="1" x14ac:dyDescent="0.3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39"/>
      <c r="AH209" s="39"/>
      <c r="AI209" s="25"/>
      <c r="AJ209" s="25"/>
      <c r="AK209" s="25"/>
      <c r="AL209" s="30"/>
      <c r="AM209" s="30"/>
      <c r="AN209" s="30"/>
      <c r="AO209" s="30"/>
      <c r="AP209" s="30"/>
      <c r="AQ209" s="30"/>
      <c r="AR209" s="30"/>
      <c r="AS209" s="25"/>
    </row>
    <row r="210" spans="1:45" ht="20.100000000000001" customHeight="1" x14ac:dyDescent="0.3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39"/>
      <c r="AH210" s="39"/>
      <c r="AI210" s="25"/>
      <c r="AJ210" s="25"/>
      <c r="AK210" s="25"/>
      <c r="AL210" s="30"/>
      <c r="AM210" s="30"/>
      <c r="AN210" s="30"/>
      <c r="AO210" s="30"/>
      <c r="AP210" s="30"/>
      <c r="AQ210" s="30"/>
      <c r="AR210" s="30"/>
      <c r="AS210" s="25"/>
    </row>
    <row r="211" spans="1:45" ht="20.100000000000001" customHeight="1" x14ac:dyDescent="0.3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39"/>
      <c r="AH211" s="39"/>
      <c r="AI211" s="25"/>
      <c r="AJ211" s="25"/>
      <c r="AK211" s="25"/>
      <c r="AL211" s="30"/>
      <c r="AM211" s="30"/>
      <c r="AN211" s="30"/>
      <c r="AO211" s="30"/>
      <c r="AP211" s="30"/>
      <c r="AQ211" s="30"/>
      <c r="AR211" s="30"/>
      <c r="AS211" s="25"/>
    </row>
    <row r="212" spans="1:45" ht="20.100000000000001" customHeight="1" x14ac:dyDescent="0.3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39"/>
      <c r="AH212" s="39"/>
      <c r="AI212" s="25"/>
      <c r="AJ212" s="25"/>
      <c r="AK212" s="25"/>
      <c r="AL212" s="30"/>
      <c r="AM212" s="30"/>
      <c r="AN212" s="30"/>
      <c r="AO212" s="30"/>
      <c r="AP212" s="30"/>
      <c r="AQ212" s="30"/>
      <c r="AR212" s="30"/>
      <c r="AS212" s="25"/>
    </row>
    <row r="213" spans="1:45" ht="20.100000000000001" customHeight="1" x14ac:dyDescent="0.3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39"/>
      <c r="AH213" s="39"/>
      <c r="AI213" s="25"/>
      <c r="AJ213" s="25"/>
      <c r="AK213" s="25"/>
      <c r="AL213" s="30"/>
      <c r="AM213" s="30"/>
      <c r="AN213" s="30"/>
      <c r="AO213" s="30"/>
      <c r="AP213" s="30"/>
      <c r="AQ213" s="30"/>
      <c r="AR213" s="30"/>
      <c r="AS213" s="25"/>
    </row>
    <row r="214" spans="1:45" ht="20.100000000000001" customHeight="1" x14ac:dyDescent="0.3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39"/>
      <c r="AH214" s="39"/>
      <c r="AI214" s="25"/>
      <c r="AJ214" s="25"/>
      <c r="AK214" s="25"/>
      <c r="AL214" s="30"/>
      <c r="AM214" s="30"/>
      <c r="AN214" s="30"/>
      <c r="AO214" s="30"/>
      <c r="AP214" s="30"/>
      <c r="AQ214" s="30"/>
      <c r="AR214" s="30"/>
      <c r="AS214" s="25"/>
    </row>
    <row r="215" spans="1:45" ht="20.100000000000001" customHeight="1" x14ac:dyDescent="0.3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39"/>
      <c r="AH215" s="39"/>
      <c r="AI215" s="25"/>
      <c r="AJ215" s="25"/>
      <c r="AK215" s="25"/>
      <c r="AL215" s="30"/>
      <c r="AM215" s="30"/>
      <c r="AN215" s="30"/>
      <c r="AO215" s="30"/>
      <c r="AP215" s="30"/>
      <c r="AQ215" s="30"/>
      <c r="AR215" s="30"/>
      <c r="AS215" s="25"/>
    </row>
    <row r="216" spans="1:45" ht="20.100000000000001" customHeight="1" x14ac:dyDescent="0.3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39"/>
      <c r="AH216" s="39"/>
      <c r="AI216" s="25"/>
      <c r="AJ216" s="25"/>
      <c r="AK216" s="25"/>
      <c r="AL216" s="30"/>
      <c r="AM216" s="30"/>
      <c r="AN216" s="30"/>
      <c r="AO216" s="30"/>
      <c r="AP216" s="30"/>
      <c r="AQ216" s="30"/>
      <c r="AR216" s="30"/>
      <c r="AS216" s="25"/>
    </row>
    <row r="217" spans="1:45" ht="20.100000000000001" customHeight="1" x14ac:dyDescent="0.3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39"/>
      <c r="AH217" s="39"/>
      <c r="AI217" s="25"/>
      <c r="AJ217" s="25"/>
      <c r="AK217" s="25"/>
      <c r="AL217" s="30"/>
      <c r="AM217" s="30"/>
      <c r="AN217" s="30"/>
      <c r="AO217" s="30"/>
      <c r="AP217" s="30"/>
      <c r="AQ217" s="30"/>
      <c r="AR217" s="30"/>
      <c r="AS217" s="25"/>
    </row>
    <row r="218" spans="1:45" ht="20.100000000000001" customHeight="1" x14ac:dyDescent="0.3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39"/>
      <c r="AH218" s="39"/>
      <c r="AI218" s="25"/>
      <c r="AJ218" s="25"/>
      <c r="AK218" s="25"/>
      <c r="AL218" s="30"/>
      <c r="AM218" s="30"/>
      <c r="AN218" s="30"/>
      <c r="AO218" s="30"/>
      <c r="AP218" s="30"/>
      <c r="AQ218" s="30"/>
      <c r="AR218" s="30"/>
      <c r="AS218" s="25"/>
    </row>
    <row r="219" spans="1:45" ht="20.100000000000001" customHeight="1" x14ac:dyDescent="0.3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39"/>
      <c r="AH219" s="39"/>
      <c r="AI219" s="25"/>
      <c r="AJ219" s="25"/>
      <c r="AK219" s="25"/>
      <c r="AL219" s="30"/>
      <c r="AM219" s="30"/>
      <c r="AN219" s="30"/>
      <c r="AO219" s="30"/>
      <c r="AP219" s="30"/>
      <c r="AQ219" s="30"/>
      <c r="AR219" s="30"/>
      <c r="AS219" s="25"/>
    </row>
    <row r="220" spans="1:45" ht="20.100000000000001" customHeight="1" x14ac:dyDescent="0.3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39"/>
      <c r="AH220" s="39"/>
      <c r="AI220" s="25"/>
      <c r="AJ220" s="25"/>
      <c r="AK220" s="25"/>
      <c r="AL220" s="30"/>
      <c r="AM220" s="30"/>
      <c r="AN220" s="30"/>
      <c r="AO220" s="30"/>
      <c r="AP220" s="30"/>
      <c r="AQ220" s="30"/>
      <c r="AR220" s="30"/>
      <c r="AS220" s="25"/>
    </row>
    <row r="221" spans="1:45" ht="20.100000000000001" customHeight="1" x14ac:dyDescent="0.3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39"/>
      <c r="AH221" s="39"/>
      <c r="AI221" s="25"/>
      <c r="AJ221" s="25"/>
      <c r="AK221" s="25"/>
      <c r="AL221" s="30"/>
      <c r="AM221" s="30"/>
      <c r="AN221" s="30"/>
      <c r="AO221" s="30"/>
      <c r="AP221" s="30"/>
      <c r="AQ221" s="30"/>
      <c r="AR221" s="30"/>
      <c r="AS221" s="25"/>
    </row>
    <row r="222" spans="1:45" ht="20.100000000000001" customHeight="1" x14ac:dyDescent="0.3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39"/>
      <c r="AH222" s="39"/>
      <c r="AI222" s="25"/>
      <c r="AJ222" s="25"/>
      <c r="AK222" s="25"/>
      <c r="AL222" s="30"/>
      <c r="AM222" s="30"/>
      <c r="AN222" s="30"/>
      <c r="AO222" s="30"/>
      <c r="AP222" s="30"/>
      <c r="AQ222" s="30"/>
      <c r="AR222" s="30"/>
      <c r="AS222" s="25"/>
    </row>
    <row r="223" spans="1:45" ht="20.100000000000001" customHeight="1" x14ac:dyDescent="0.3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39"/>
      <c r="AH223" s="39"/>
      <c r="AI223" s="25"/>
      <c r="AJ223" s="25"/>
      <c r="AK223" s="25"/>
      <c r="AL223" s="30"/>
      <c r="AM223" s="30"/>
      <c r="AN223" s="30"/>
      <c r="AO223" s="30"/>
      <c r="AP223" s="30"/>
      <c r="AQ223" s="30"/>
      <c r="AR223" s="30"/>
      <c r="AS223" s="25"/>
    </row>
    <row r="224" spans="1:45" ht="20.100000000000001" customHeight="1" x14ac:dyDescent="0.3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39"/>
      <c r="AH224" s="39"/>
      <c r="AI224" s="25"/>
      <c r="AJ224" s="25"/>
      <c r="AK224" s="25"/>
      <c r="AL224" s="30"/>
      <c r="AM224" s="30"/>
      <c r="AN224" s="30"/>
      <c r="AO224" s="30"/>
      <c r="AP224" s="30"/>
      <c r="AQ224" s="30"/>
      <c r="AR224" s="30"/>
      <c r="AS224" s="25"/>
    </row>
    <row r="225" spans="1:45" ht="20.100000000000001" customHeight="1" x14ac:dyDescent="0.3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39"/>
      <c r="AH225" s="39"/>
      <c r="AI225" s="25"/>
      <c r="AJ225" s="25"/>
      <c r="AK225" s="25"/>
      <c r="AL225" s="30"/>
      <c r="AM225" s="30"/>
      <c r="AN225" s="30"/>
      <c r="AO225" s="30"/>
      <c r="AP225" s="30"/>
      <c r="AQ225" s="30"/>
      <c r="AR225" s="30"/>
      <c r="AS225" s="25"/>
    </row>
    <row r="226" spans="1:45" ht="20.100000000000001" customHeight="1" x14ac:dyDescent="0.3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39"/>
      <c r="AH226" s="39"/>
      <c r="AI226" s="25"/>
      <c r="AJ226" s="25"/>
      <c r="AK226" s="25"/>
      <c r="AL226" s="30"/>
      <c r="AM226" s="30"/>
      <c r="AN226" s="30"/>
      <c r="AO226" s="30"/>
      <c r="AP226" s="30"/>
      <c r="AQ226" s="30"/>
      <c r="AR226" s="30"/>
      <c r="AS226" s="25"/>
    </row>
    <row r="227" spans="1:45" ht="20.100000000000001" customHeight="1" x14ac:dyDescent="0.3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39"/>
      <c r="AH227" s="39"/>
      <c r="AI227" s="25"/>
      <c r="AJ227" s="25"/>
      <c r="AK227" s="25"/>
      <c r="AL227" s="30"/>
      <c r="AM227" s="30"/>
      <c r="AN227" s="30"/>
      <c r="AO227" s="30"/>
      <c r="AP227" s="30"/>
      <c r="AQ227" s="30"/>
      <c r="AR227" s="30"/>
      <c r="AS227" s="25"/>
    </row>
    <row r="228" spans="1:45" ht="20.100000000000001" customHeight="1" x14ac:dyDescent="0.3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39"/>
      <c r="AH228" s="39"/>
      <c r="AI228" s="25"/>
      <c r="AJ228" s="25"/>
      <c r="AK228" s="25"/>
      <c r="AL228" s="30"/>
      <c r="AM228" s="30"/>
      <c r="AN228" s="30"/>
      <c r="AO228" s="30"/>
      <c r="AP228" s="30"/>
      <c r="AQ228" s="30"/>
      <c r="AR228" s="30"/>
      <c r="AS228" s="25"/>
    </row>
    <row r="229" spans="1:45" ht="20.100000000000001" customHeight="1" x14ac:dyDescent="0.3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39"/>
      <c r="AH229" s="39"/>
      <c r="AI229" s="25"/>
      <c r="AJ229" s="25"/>
      <c r="AK229" s="25"/>
      <c r="AL229" s="30"/>
      <c r="AM229" s="30"/>
      <c r="AN229" s="30"/>
      <c r="AO229" s="30"/>
      <c r="AP229" s="30"/>
      <c r="AQ229" s="30"/>
      <c r="AR229" s="30"/>
      <c r="AS229" s="25"/>
    </row>
    <row r="230" spans="1:45" ht="20.100000000000001" customHeight="1" x14ac:dyDescent="0.3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39"/>
      <c r="AH230" s="39"/>
      <c r="AI230" s="25"/>
      <c r="AJ230" s="25"/>
      <c r="AK230" s="25"/>
      <c r="AL230" s="30"/>
      <c r="AM230" s="30"/>
      <c r="AN230" s="30"/>
      <c r="AO230" s="30"/>
      <c r="AP230" s="30"/>
      <c r="AQ230" s="30"/>
      <c r="AR230" s="30"/>
      <c r="AS230" s="25"/>
    </row>
    <row r="231" spans="1:45" ht="20.100000000000001" customHeight="1" x14ac:dyDescent="0.3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39"/>
      <c r="AH231" s="39"/>
      <c r="AI231" s="25"/>
      <c r="AJ231" s="25"/>
      <c r="AK231" s="25"/>
      <c r="AL231" s="30"/>
      <c r="AM231" s="30"/>
      <c r="AN231" s="30"/>
      <c r="AO231" s="30"/>
      <c r="AP231" s="30"/>
      <c r="AQ231" s="30"/>
      <c r="AR231" s="30"/>
      <c r="AS231" s="25"/>
    </row>
    <row r="232" spans="1:45" ht="20.100000000000001" customHeight="1" x14ac:dyDescent="0.3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39"/>
      <c r="AH232" s="39"/>
      <c r="AI232" s="25"/>
      <c r="AJ232" s="25"/>
      <c r="AK232" s="25"/>
      <c r="AL232" s="30"/>
      <c r="AM232" s="30"/>
      <c r="AN232" s="30"/>
      <c r="AO232" s="30"/>
      <c r="AP232" s="30"/>
      <c r="AQ232" s="30"/>
      <c r="AR232" s="30"/>
      <c r="AS232" s="25"/>
    </row>
    <row r="233" spans="1:45" ht="20.100000000000001" customHeight="1" x14ac:dyDescent="0.3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39"/>
      <c r="AH233" s="39"/>
      <c r="AI233" s="25"/>
      <c r="AJ233" s="25"/>
      <c r="AK233" s="25"/>
      <c r="AL233" s="30"/>
      <c r="AM233" s="30"/>
      <c r="AN233" s="30"/>
      <c r="AO233" s="30"/>
      <c r="AP233" s="30"/>
      <c r="AQ233" s="30"/>
      <c r="AR233" s="30"/>
      <c r="AS233" s="25"/>
    </row>
    <row r="234" spans="1:45" ht="20.100000000000001" customHeight="1" x14ac:dyDescent="0.3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39"/>
      <c r="AH234" s="39"/>
      <c r="AI234" s="25"/>
      <c r="AJ234" s="25"/>
      <c r="AK234" s="25"/>
      <c r="AL234" s="30"/>
      <c r="AM234" s="30"/>
      <c r="AN234" s="30"/>
      <c r="AO234" s="30"/>
      <c r="AP234" s="30"/>
      <c r="AQ234" s="30"/>
      <c r="AR234" s="30"/>
      <c r="AS234" s="25"/>
    </row>
    <row r="235" spans="1:45" ht="20.100000000000001" customHeight="1" x14ac:dyDescent="0.3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39"/>
      <c r="AH235" s="39"/>
      <c r="AI235" s="25"/>
      <c r="AJ235" s="25"/>
      <c r="AK235" s="25"/>
      <c r="AL235" s="30"/>
      <c r="AM235" s="30"/>
      <c r="AN235" s="30"/>
      <c r="AO235" s="30"/>
      <c r="AP235" s="30"/>
      <c r="AQ235" s="30"/>
      <c r="AR235" s="30"/>
      <c r="AS235" s="25"/>
    </row>
    <row r="236" spans="1:45" ht="20.100000000000001" customHeight="1" x14ac:dyDescent="0.3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39"/>
      <c r="AH236" s="39"/>
      <c r="AI236" s="25"/>
      <c r="AJ236" s="25"/>
      <c r="AK236" s="25"/>
      <c r="AL236" s="30"/>
      <c r="AM236" s="30"/>
      <c r="AN236" s="30"/>
      <c r="AO236" s="30"/>
      <c r="AP236" s="30"/>
      <c r="AQ236" s="30"/>
      <c r="AR236" s="30"/>
      <c r="AS236" s="25"/>
    </row>
    <row r="237" spans="1:45" ht="20.100000000000001" customHeight="1" x14ac:dyDescent="0.3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39"/>
      <c r="AH237" s="39"/>
      <c r="AI237" s="25"/>
      <c r="AJ237" s="25"/>
      <c r="AK237" s="25"/>
      <c r="AL237" s="30"/>
      <c r="AM237" s="30"/>
      <c r="AN237" s="30"/>
      <c r="AO237" s="30"/>
      <c r="AP237" s="30"/>
      <c r="AQ237" s="30"/>
      <c r="AR237" s="30"/>
      <c r="AS237" s="25"/>
    </row>
    <row r="238" spans="1:45" ht="20.100000000000001" customHeight="1" x14ac:dyDescent="0.3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39"/>
      <c r="AH238" s="39"/>
      <c r="AI238" s="25"/>
      <c r="AJ238" s="25"/>
      <c r="AK238" s="25"/>
      <c r="AL238" s="30"/>
      <c r="AM238" s="30"/>
      <c r="AN238" s="30"/>
      <c r="AO238" s="30"/>
      <c r="AP238" s="30"/>
      <c r="AQ238" s="30"/>
      <c r="AR238" s="30"/>
      <c r="AS238" s="25"/>
    </row>
    <row r="239" spans="1:45" ht="20.100000000000001" customHeight="1" x14ac:dyDescent="0.3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39"/>
      <c r="AH239" s="39"/>
      <c r="AI239" s="25"/>
      <c r="AJ239" s="25"/>
      <c r="AK239" s="25"/>
      <c r="AL239" s="30"/>
      <c r="AM239" s="30"/>
      <c r="AN239" s="30"/>
      <c r="AO239" s="30"/>
      <c r="AP239" s="30"/>
      <c r="AQ239" s="30"/>
      <c r="AR239" s="30"/>
      <c r="AS239" s="25"/>
    </row>
    <row r="240" spans="1:45" ht="20.100000000000001" customHeight="1" x14ac:dyDescent="0.3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39"/>
      <c r="AH240" s="39"/>
      <c r="AI240" s="25"/>
      <c r="AJ240" s="25"/>
      <c r="AK240" s="25"/>
      <c r="AL240" s="30"/>
      <c r="AM240" s="30"/>
      <c r="AN240" s="30"/>
      <c r="AO240" s="30"/>
      <c r="AP240" s="30"/>
      <c r="AQ240" s="30"/>
      <c r="AR240" s="30"/>
      <c r="AS240" s="25"/>
    </row>
    <row r="241" spans="1:45" ht="20.100000000000001" customHeight="1" x14ac:dyDescent="0.3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39"/>
      <c r="AH241" s="39"/>
      <c r="AI241" s="25"/>
      <c r="AJ241" s="25"/>
      <c r="AK241" s="25"/>
      <c r="AL241" s="30"/>
      <c r="AM241" s="30"/>
      <c r="AN241" s="30"/>
      <c r="AO241" s="30"/>
      <c r="AP241" s="30"/>
      <c r="AQ241" s="30"/>
      <c r="AR241" s="30"/>
      <c r="AS241" s="25"/>
    </row>
    <row r="242" spans="1:45" ht="20.100000000000001" customHeight="1" x14ac:dyDescent="0.3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39"/>
      <c r="AH242" s="39"/>
      <c r="AI242" s="25"/>
      <c r="AJ242" s="25"/>
      <c r="AK242" s="25"/>
      <c r="AL242" s="30"/>
      <c r="AM242" s="30"/>
      <c r="AN242" s="30"/>
      <c r="AO242" s="30"/>
      <c r="AP242" s="30"/>
      <c r="AQ242" s="30"/>
      <c r="AR242" s="30"/>
      <c r="AS242" s="25"/>
    </row>
    <row r="243" spans="1:45" ht="20.100000000000001" customHeight="1" x14ac:dyDescent="0.3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39"/>
      <c r="AH243" s="39"/>
      <c r="AI243" s="25"/>
      <c r="AJ243" s="25"/>
      <c r="AK243" s="25"/>
      <c r="AL243" s="30"/>
      <c r="AM243" s="30"/>
      <c r="AN243" s="30"/>
      <c r="AO243" s="30"/>
      <c r="AP243" s="30"/>
      <c r="AQ243" s="30"/>
      <c r="AR243" s="30"/>
      <c r="AS243" s="25"/>
    </row>
    <row r="244" spans="1:45" ht="20.100000000000001" customHeight="1" x14ac:dyDescent="0.3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39"/>
      <c r="AH244" s="39"/>
      <c r="AI244" s="25"/>
      <c r="AJ244" s="25"/>
      <c r="AK244" s="25"/>
      <c r="AL244" s="30"/>
      <c r="AM244" s="30"/>
      <c r="AN244" s="30"/>
      <c r="AO244" s="30"/>
      <c r="AP244" s="30"/>
      <c r="AQ244" s="30"/>
      <c r="AR244" s="30"/>
      <c r="AS244" s="25"/>
    </row>
    <row r="245" spans="1:45" ht="20.100000000000001" customHeight="1" x14ac:dyDescent="0.3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39"/>
      <c r="AH245" s="39"/>
      <c r="AI245" s="25"/>
      <c r="AJ245" s="25"/>
      <c r="AK245" s="25"/>
      <c r="AL245" s="30"/>
      <c r="AM245" s="30"/>
      <c r="AN245" s="30"/>
      <c r="AO245" s="30"/>
      <c r="AP245" s="30"/>
      <c r="AQ245" s="30"/>
      <c r="AR245" s="30"/>
      <c r="AS245" s="25"/>
    </row>
    <row r="246" spans="1:45" ht="20.100000000000001" customHeight="1" x14ac:dyDescent="0.3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39"/>
      <c r="AH246" s="39"/>
      <c r="AI246" s="25"/>
      <c r="AJ246" s="25"/>
      <c r="AK246" s="25"/>
      <c r="AL246" s="30"/>
      <c r="AM246" s="30"/>
      <c r="AN246" s="30"/>
      <c r="AO246" s="30"/>
      <c r="AP246" s="30"/>
      <c r="AQ246" s="30"/>
      <c r="AR246" s="30"/>
      <c r="AS246" s="25"/>
    </row>
    <row r="247" spans="1:45" ht="20.100000000000001" customHeight="1" x14ac:dyDescent="0.3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39"/>
      <c r="AH247" s="39"/>
      <c r="AI247" s="25"/>
      <c r="AJ247" s="25"/>
      <c r="AK247" s="25"/>
      <c r="AL247" s="30"/>
      <c r="AM247" s="30"/>
      <c r="AN247" s="30"/>
      <c r="AO247" s="30"/>
      <c r="AP247" s="30"/>
      <c r="AQ247" s="30"/>
      <c r="AR247" s="30"/>
      <c r="AS247" s="25"/>
    </row>
    <row r="248" spans="1:45" ht="20.100000000000001" customHeight="1" x14ac:dyDescent="0.3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39"/>
      <c r="AH248" s="39"/>
      <c r="AI248" s="25"/>
      <c r="AJ248" s="25"/>
      <c r="AK248" s="25"/>
      <c r="AL248" s="30"/>
      <c r="AM248" s="30"/>
      <c r="AN248" s="30"/>
      <c r="AO248" s="30"/>
      <c r="AP248" s="30"/>
      <c r="AQ248" s="30"/>
      <c r="AR248" s="30"/>
      <c r="AS248" s="25"/>
    </row>
    <row r="249" spans="1:45" ht="20.100000000000001" customHeight="1" x14ac:dyDescent="0.3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39"/>
      <c r="AH249" s="39"/>
      <c r="AI249" s="25"/>
      <c r="AJ249" s="25"/>
      <c r="AK249" s="25"/>
      <c r="AL249" s="30"/>
      <c r="AM249" s="30"/>
      <c r="AN249" s="30"/>
      <c r="AO249" s="30"/>
      <c r="AP249" s="30"/>
      <c r="AQ249" s="30"/>
      <c r="AR249" s="30"/>
      <c r="AS249" s="25"/>
    </row>
    <row r="250" spans="1:45" ht="20.100000000000001" customHeight="1" x14ac:dyDescent="0.3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39"/>
      <c r="AH250" s="39"/>
      <c r="AI250" s="25"/>
      <c r="AJ250" s="25"/>
      <c r="AK250" s="25"/>
      <c r="AL250" s="30"/>
      <c r="AM250" s="30"/>
      <c r="AN250" s="30"/>
      <c r="AO250" s="30"/>
      <c r="AP250" s="30"/>
      <c r="AQ250" s="30"/>
      <c r="AR250" s="30"/>
      <c r="AS250" s="25"/>
    </row>
    <row r="251" spans="1:45" ht="20.100000000000001" customHeight="1" x14ac:dyDescent="0.3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39"/>
      <c r="AH251" s="39"/>
      <c r="AI251" s="25"/>
      <c r="AJ251" s="25"/>
      <c r="AK251" s="25"/>
      <c r="AL251" s="30"/>
      <c r="AM251" s="30"/>
      <c r="AN251" s="30"/>
      <c r="AO251" s="30"/>
      <c r="AP251" s="30"/>
      <c r="AQ251" s="30"/>
      <c r="AR251" s="30"/>
      <c r="AS251" s="25"/>
    </row>
    <row r="252" spans="1:45" ht="20.100000000000001" customHeight="1" x14ac:dyDescent="0.3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39"/>
      <c r="AH252" s="39"/>
      <c r="AI252" s="25"/>
      <c r="AJ252" s="25"/>
      <c r="AK252" s="25"/>
      <c r="AL252" s="30"/>
      <c r="AM252" s="30"/>
      <c r="AN252" s="30"/>
      <c r="AO252" s="30"/>
      <c r="AP252" s="30"/>
      <c r="AQ252" s="30"/>
      <c r="AR252" s="30"/>
      <c r="AS252" s="25"/>
    </row>
    <row r="253" spans="1:45" ht="20.100000000000001" customHeight="1" x14ac:dyDescent="0.3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39"/>
      <c r="AH253" s="39"/>
      <c r="AI253" s="25"/>
      <c r="AJ253" s="25"/>
      <c r="AK253" s="25"/>
      <c r="AL253" s="30"/>
      <c r="AM253" s="30"/>
      <c r="AN253" s="30"/>
      <c r="AO253" s="30"/>
      <c r="AP253" s="30"/>
      <c r="AQ253" s="30"/>
      <c r="AR253" s="30"/>
      <c r="AS253" s="25"/>
    </row>
    <row r="254" spans="1:45" ht="20.100000000000001" customHeight="1" x14ac:dyDescent="0.3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39"/>
      <c r="AH254" s="39"/>
      <c r="AI254" s="25"/>
      <c r="AJ254" s="25"/>
      <c r="AK254" s="25"/>
      <c r="AL254" s="30"/>
      <c r="AM254" s="30"/>
      <c r="AN254" s="30"/>
      <c r="AO254" s="30"/>
      <c r="AP254" s="30"/>
      <c r="AQ254" s="30"/>
      <c r="AR254" s="30"/>
      <c r="AS254" s="25"/>
    </row>
    <row r="255" spans="1:45" ht="20.100000000000001" customHeight="1" x14ac:dyDescent="0.3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39"/>
      <c r="AH255" s="39"/>
      <c r="AI255" s="25"/>
      <c r="AJ255" s="25"/>
      <c r="AK255" s="25"/>
      <c r="AL255" s="30"/>
      <c r="AM255" s="30"/>
      <c r="AN255" s="30"/>
      <c r="AO255" s="30"/>
      <c r="AP255" s="30"/>
      <c r="AQ255" s="30"/>
      <c r="AR255" s="30"/>
      <c r="AS255" s="25"/>
    </row>
    <row r="256" spans="1:45" ht="20.100000000000001" customHeight="1" x14ac:dyDescent="0.3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39"/>
      <c r="AH256" s="39"/>
      <c r="AI256" s="25"/>
      <c r="AJ256" s="25"/>
      <c r="AK256" s="25"/>
      <c r="AL256" s="30"/>
      <c r="AM256" s="30"/>
      <c r="AN256" s="30"/>
      <c r="AO256" s="30"/>
      <c r="AP256" s="30"/>
      <c r="AQ256" s="30"/>
      <c r="AR256" s="30"/>
      <c r="AS256" s="25"/>
    </row>
    <row r="257" spans="1:45" ht="20.100000000000001" customHeight="1" x14ac:dyDescent="0.3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39"/>
      <c r="AH257" s="39"/>
      <c r="AI257" s="25"/>
      <c r="AJ257" s="25"/>
      <c r="AK257" s="25"/>
      <c r="AL257" s="30"/>
      <c r="AM257" s="30"/>
      <c r="AN257" s="30"/>
      <c r="AO257" s="30"/>
      <c r="AP257" s="30"/>
      <c r="AQ257" s="30"/>
      <c r="AR257" s="30"/>
      <c r="AS257" s="25"/>
    </row>
    <row r="258" spans="1:45" ht="20.100000000000001" customHeight="1" x14ac:dyDescent="0.3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39"/>
      <c r="AH258" s="39"/>
      <c r="AI258" s="25"/>
      <c r="AJ258" s="25"/>
      <c r="AK258" s="25"/>
      <c r="AL258" s="30"/>
      <c r="AM258" s="30"/>
      <c r="AN258" s="30"/>
      <c r="AO258" s="30"/>
      <c r="AP258" s="30"/>
      <c r="AQ258" s="30"/>
      <c r="AR258" s="30"/>
      <c r="AS258" s="25"/>
    </row>
    <row r="259" spans="1:45" ht="20.100000000000001" customHeight="1" x14ac:dyDescent="0.3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39"/>
      <c r="AH259" s="39"/>
      <c r="AI259" s="25"/>
      <c r="AJ259" s="25"/>
      <c r="AK259" s="25"/>
      <c r="AL259" s="30"/>
      <c r="AM259" s="30"/>
      <c r="AN259" s="30"/>
      <c r="AO259" s="30"/>
      <c r="AP259" s="30"/>
      <c r="AQ259" s="30"/>
      <c r="AR259" s="30"/>
      <c r="AS259" s="25"/>
    </row>
    <row r="260" spans="1:45" ht="20.100000000000001" customHeight="1" x14ac:dyDescent="0.3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39"/>
      <c r="AH260" s="39"/>
      <c r="AI260" s="25"/>
      <c r="AJ260" s="25"/>
      <c r="AK260" s="25"/>
      <c r="AL260" s="30"/>
      <c r="AM260" s="30"/>
      <c r="AN260" s="30"/>
      <c r="AO260" s="30"/>
      <c r="AP260" s="30"/>
      <c r="AQ260" s="30"/>
      <c r="AR260" s="30"/>
      <c r="AS260" s="25"/>
    </row>
    <row r="261" spans="1:45" ht="20.100000000000001" customHeight="1" x14ac:dyDescent="0.3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39"/>
      <c r="AH261" s="39"/>
      <c r="AI261" s="25"/>
      <c r="AJ261" s="25"/>
      <c r="AK261" s="25"/>
      <c r="AL261" s="30"/>
      <c r="AM261" s="30"/>
      <c r="AN261" s="30"/>
      <c r="AO261" s="30"/>
      <c r="AP261" s="30"/>
      <c r="AQ261" s="30"/>
      <c r="AR261" s="30"/>
      <c r="AS261" s="25"/>
    </row>
    <row r="262" spans="1:45" ht="20.100000000000001" customHeight="1" x14ac:dyDescent="0.3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39"/>
      <c r="AH262" s="39"/>
      <c r="AI262" s="25"/>
      <c r="AJ262" s="25"/>
      <c r="AK262" s="25"/>
      <c r="AL262" s="30"/>
      <c r="AM262" s="30"/>
      <c r="AN262" s="30"/>
      <c r="AO262" s="30"/>
      <c r="AP262" s="30"/>
      <c r="AQ262" s="30"/>
      <c r="AR262" s="30"/>
      <c r="AS262" s="25"/>
    </row>
    <row r="263" spans="1:45" ht="20.100000000000001" customHeight="1" x14ac:dyDescent="0.3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39"/>
      <c r="AH263" s="39"/>
      <c r="AI263" s="25"/>
      <c r="AJ263" s="25"/>
      <c r="AK263" s="25"/>
      <c r="AL263" s="30"/>
      <c r="AM263" s="30"/>
      <c r="AN263" s="30"/>
      <c r="AO263" s="30"/>
      <c r="AP263" s="30"/>
      <c r="AQ263" s="30"/>
      <c r="AR263" s="30"/>
      <c r="AS263" s="25"/>
    </row>
    <row r="264" spans="1:45" ht="20.100000000000001" customHeight="1" x14ac:dyDescent="0.3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39"/>
      <c r="AH264" s="39"/>
      <c r="AI264" s="25"/>
      <c r="AJ264" s="25"/>
      <c r="AK264" s="25"/>
      <c r="AL264" s="30"/>
      <c r="AM264" s="30"/>
      <c r="AN264" s="30"/>
      <c r="AO264" s="30"/>
      <c r="AP264" s="30"/>
      <c r="AQ264" s="30"/>
      <c r="AR264" s="30"/>
      <c r="AS264" s="25"/>
    </row>
    <row r="265" spans="1:45" ht="20.100000000000001" customHeight="1" x14ac:dyDescent="0.3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39"/>
      <c r="AH265" s="39"/>
      <c r="AI265" s="25"/>
      <c r="AJ265" s="25"/>
      <c r="AK265" s="25"/>
      <c r="AL265" s="30"/>
      <c r="AM265" s="30"/>
      <c r="AN265" s="30"/>
      <c r="AO265" s="30"/>
      <c r="AP265" s="30"/>
      <c r="AQ265" s="30"/>
      <c r="AR265" s="30"/>
      <c r="AS265" s="25"/>
    </row>
    <row r="266" spans="1:45" ht="20.100000000000001" customHeight="1" x14ac:dyDescent="0.3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39"/>
      <c r="AH266" s="39"/>
      <c r="AI266" s="25"/>
      <c r="AJ266" s="25"/>
      <c r="AK266" s="25"/>
      <c r="AL266" s="30"/>
      <c r="AM266" s="30"/>
      <c r="AN266" s="30"/>
      <c r="AO266" s="30"/>
      <c r="AP266" s="30"/>
      <c r="AQ266" s="30"/>
      <c r="AR266" s="30"/>
      <c r="AS266" s="25"/>
    </row>
    <row r="267" spans="1:45" ht="20.100000000000001" customHeight="1" x14ac:dyDescent="0.3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39"/>
      <c r="AH267" s="39"/>
      <c r="AI267" s="25"/>
      <c r="AJ267" s="25"/>
      <c r="AK267" s="25"/>
      <c r="AL267" s="30"/>
      <c r="AM267" s="30"/>
      <c r="AN267" s="30"/>
      <c r="AO267" s="30"/>
      <c r="AP267" s="30"/>
      <c r="AQ267" s="30"/>
      <c r="AR267" s="30"/>
      <c r="AS267" s="25"/>
    </row>
    <row r="268" spans="1:45" ht="20.100000000000001" customHeight="1" x14ac:dyDescent="0.3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39"/>
      <c r="AH268" s="39"/>
      <c r="AI268" s="25"/>
      <c r="AJ268" s="25"/>
      <c r="AK268" s="25"/>
      <c r="AL268" s="30"/>
      <c r="AM268" s="30"/>
      <c r="AN268" s="30"/>
      <c r="AO268" s="30"/>
      <c r="AP268" s="30"/>
      <c r="AQ268" s="30"/>
      <c r="AR268" s="30"/>
      <c r="AS268" s="25"/>
    </row>
    <row r="269" spans="1:45" ht="20.100000000000001" customHeight="1" x14ac:dyDescent="0.3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39"/>
      <c r="AH269" s="39"/>
      <c r="AI269" s="25"/>
      <c r="AJ269" s="25"/>
      <c r="AK269" s="25"/>
      <c r="AL269" s="30"/>
      <c r="AM269" s="30"/>
      <c r="AN269" s="30"/>
      <c r="AO269" s="30"/>
      <c r="AP269" s="30"/>
      <c r="AQ269" s="30"/>
      <c r="AR269" s="30"/>
      <c r="AS269" s="25"/>
    </row>
    <row r="270" spans="1:45" ht="20.100000000000001" customHeight="1" x14ac:dyDescent="0.3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39"/>
      <c r="AH270" s="39"/>
      <c r="AI270" s="25"/>
      <c r="AJ270" s="25"/>
      <c r="AK270" s="25"/>
      <c r="AL270" s="30"/>
      <c r="AM270" s="30"/>
      <c r="AN270" s="30"/>
      <c r="AO270" s="30"/>
      <c r="AP270" s="30"/>
      <c r="AQ270" s="30"/>
      <c r="AR270" s="30"/>
      <c r="AS270" s="25"/>
    </row>
    <row r="271" spans="1:45" ht="20.100000000000001" customHeight="1" x14ac:dyDescent="0.3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39"/>
      <c r="AH271" s="39"/>
      <c r="AI271" s="25"/>
      <c r="AJ271" s="25"/>
      <c r="AK271" s="25"/>
      <c r="AL271" s="30"/>
      <c r="AM271" s="30"/>
      <c r="AN271" s="30"/>
      <c r="AO271" s="30"/>
      <c r="AP271" s="30"/>
      <c r="AQ271" s="30"/>
      <c r="AR271" s="30"/>
      <c r="AS271" s="25"/>
    </row>
    <row r="272" spans="1:45" ht="20.100000000000001" customHeight="1" x14ac:dyDescent="0.3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39"/>
      <c r="AH272" s="39"/>
      <c r="AI272" s="25"/>
      <c r="AJ272" s="25"/>
      <c r="AK272" s="25"/>
      <c r="AL272" s="30"/>
      <c r="AM272" s="30"/>
      <c r="AN272" s="30"/>
      <c r="AO272" s="30"/>
      <c r="AP272" s="30"/>
      <c r="AQ272" s="30"/>
      <c r="AR272" s="30"/>
      <c r="AS272" s="25"/>
    </row>
    <row r="273" spans="1:45" ht="20.100000000000001" customHeight="1" x14ac:dyDescent="0.3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39"/>
      <c r="AH273" s="39"/>
      <c r="AI273" s="25"/>
      <c r="AJ273" s="25"/>
      <c r="AK273" s="25"/>
      <c r="AL273" s="30"/>
      <c r="AM273" s="30"/>
      <c r="AN273" s="30"/>
      <c r="AO273" s="30"/>
      <c r="AP273" s="30"/>
      <c r="AQ273" s="30"/>
      <c r="AR273" s="30"/>
      <c r="AS273" s="25"/>
    </row>
    <row r="274" spans="1:45" ht="20.100000000000001" customHeight="1" x14ac:dyDescent="0.3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39"/>
      <c r="AH274" s="39"/>
      <c r="AI274" s="25"/>
      <c r="AJ274" s="25"/>
      <c r="AK274" s="25"/>
      <c r="AL274" s="30"/>
      <c r="AM274" s="30"/>
      <c r="AN274" s="30"/>
      <c r="AO274" s="30"/>
      <c r="AP274" s="30"/>
      <c r="AQ274" s="30"/>
      <c r="AR274" s="30"/>
      <c r="AS274" s="25"/>
    </row>
    <row r="275" spans="1:45" ht="20.100000000000001" customHeight="1" x14ac:dyDescent="0.3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39"/>
      <c r="AH275" s="39"/>
      <c r="AI275" s="25"/>
      <c r="AJ275" s="25"/>
      <c r="AK275" s="25"/>
      <c r="AL275" s="30"/>
      <c r="AM275" s="30"/>
      <c r="AN275" s="30"/>
      <c r="AO275" s="30"/>
      <c r="AP275" s="30"/>
      <c r="AQ275" s="30"/>
      <c r="AR275" s="30"/>
      <c r="AS275" s="25"/>
    </row>
    <row r="276" spans="1:45" ht="20.100000000000001" customHeight="1" x14ac:dyDescent="0.3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39"/>
      <c r="AH276" s="39"/>
      <c r="AI276" s="25"/>
      <c r="AJ276" s="25"/>
      <c r="AK276" s="25"/>
      <c r="AL276" s="30"/>
      <c r="AM276" s="30"/>
      <c r="AN276" s="30"/>
      <c r="AO276" s="30"/>
      <c r="AP276" s="30"/>
      <c r="AQ276" s="30"/>
      <c r="AR276" s="30"/>
      <c r="AS276" s="25"/>
    </row>
    <row r="277" spans="1:45" ht="20.100000000000001" customHeight="1" x14ac:dyDescent="0.3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39"/>
      <c r="AH277" s="39"/>
      <c r="AI277" s="25"/>
      <c r="AJ277" s="25"/>
      <c r="AK277" s="25"/>
      <c r="AL277" s="30"/>
      <c r="AM277" s="30"/>
      <c r="AN277" s="30"/>
      <c r="AO277" s="30"/>
      <c r="AP277" s="30"/>
      <c r="AQ277" s="30"/>
      <c r="AR277" s="30"/>
      <c r="AS277" s="25"/>
    </row>
    <row r="278" spans="1:45" ht="20.100000000000001" customHeight="1" x14ac:dyDescent="0.3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39"/>
      <c r="AH278" s="39"/>
      <c r="AI278" s="25"/>
      <c r="AJ278" s="25"/>
      <c r="AK278" s="25"/>
      <c r="AL278" s="30"/>
      <c r="AM278" s="30"/>
      <c r="AN278" s="30"/>
      <c r="AO278" s="30"/>
      <c r="AP278" s="30"/>
      <c r="AQ278" s="30"/>
      <c r="AR278" s="30"/>
      <c r="AS278" s="25"/>
    </row>
    <row r="279" spans="1:45" ht="20.100000000000001" customHeight="1" x14ac:dyDescent="0.3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39"/>
      <c r="AH279" s="39"/>
      <c r="AI279" s="25"/>
      <c r="AJ279" s="25"/>
      <c r="AK279" s="25"/>
      <c r="AL279" s="30"/>
      <c r="AM279" s="30"/>
      <c r="AN279" s="30"/>
      <c r="AO279" s="30"/>
      <c r="AP279" s="30"/>
      <c r="AQ279" s="30"/>
      <c r="AR279" s="30"/>
      <c r="AS279" s="25"/>
    </row>
    <row r="280" spans="1:45" ht="20.100000000000001" customHeight="1" x14ac:dyDescent="0.3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39"/>
      <c r="AH280" s="39"/>
      <c r="AI280" s="25"/>
      <c r="AJ280" s="25"/>
      <c r="AK280" s="25"/>
      <c r="AL280" s="30"/>
      <c r="AM280" s="30"/>
      <c r="AN280" s="30"/>
      <c r="AO280" s="30"/>
      <c r="AP280" s="30"/>
      <c r="AQ280" s="30"/>
      <c r="AR280" s="30"/>
      <c r="AS280" s="25"/>
    </row>
    <row r="281" spans="1:45" ht="20.100000000000001" customHeight="1" x14ac:dyDescent="0.3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39"/>
      <c r="AH281" s="39"/>
      <c r="AI281" s="25"/>
      <c r="AJ281" s="25"/>
      <c r="AK281" s="25"/>
      <c r="AL281" s="30"/>
      <c r="AM281" s="30"/>
      <c r="AN281" s="30"/>
      <c r="AO281" s="30"/>
      <c r="AP281" s="30"/>
      <c r="AQ281" s="30"/>
      <c r="AR281" s="30"/>
      <c r="AS281" s="25"/>
    </row>
    <row r="282" spans="1:45" ht="20.100000000000001" customHeight="1" x14ac:dyDescent="0.3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39"/>
      <c r="AH282" s="39"/>
      <c r="AI282" s="25"/>
      <c r="AJ282" s="25"/>
      <c r="AK282" s="25"/>
      <c r="AL282" s="30"/>
      <c r="AM282" s="30"/>
      <c r="AN282" s="30"/>
      <c r="AO282" s="30"/>
      <c r="AP282" s="30"/>
      <c r="AQ282" s="30"/>
      <c r="AR282" s="30"/>
      <c r="AS282" s="25"/>
    </row>
    <row r="283" spans="1:45" ht="20.100000000000001" customHeight="1" x14ac:dyDescent="0.3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39"/>
      <c r="AH283" s="39"/>
      <c r="AI283" s="25"/>
      <c r="AJ283" s="25"/>
      <c r="AK283" s="25"/>
      <c r="AL283" s="30"/>
      <c r="AM283" s="30"/>
      <c r="AN283" s="30"/>
      <c r="AO283" s="30"/>
      <c r="AP283" s="30"/>
      <c r="AQ283" s="30"/>
      <c r="AR283" s="30"/>
      <c r="AS283" s="25"/>
    </row>
    <row r="284" spans="1:45" ht="20.100000000000001" customHeight="1" x14ac:dyDescent="0.3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39"/>
      <c r="AH284" s="39"/>
      <c r="AI284" s="25"/>
      <c r="AJ284" s="25"/>
      <c r="AK284" s="25"/>
      <c r="AL284" s="30"/>
      <c r="AM284" s="30"/>
      <c r="AN284" s="30"/>
      <c r="AO284" s="30"/>
      <c r="AP284" s="30"/>
      <c r="AQ284" s="30"/>
      <c r="AR284" s="30"/>
      <c r="AS284" s="25"/>
    </row>
    <row r="285" spans="1:45" ht="20.100000000000001" customHeight="1" x14ac:dyDescent="0.3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39"/>
      <c r="AH285" s="39"/>
      <c r="AI285" s="25"/>
      <c r="AJ285" s="25"/>
      <c r="AK285" s="25"/>
      <c r="AL285" s="30"/>
      <c r="AM285" s="30"/>
      <c r="AN285" s="30"/>
      <c r="AO285" s="30"/>
      <c r="AP285" s="30"/>
      <c r="AQ285" s="30"/>
      <c r="AR285" s="30"/>
      <c r="AS285" s="25"/>
    </row>
    <row r="286" spans="1:45" ht="20.100000000000001" customHeight="1" x14ac:dyDescent="0.3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39"/>
      <c r="AH286" s="39"/>
      <c r="AI286" s="25"/>
      <c r="AJ286" s="25"/>
      <c r="AK286" s="25"/>
      <c r="AL286" s="30"/>
      <c r="AM286" s="30"/>
      <c r="AN286" s="30"/>
      <c r="AO286" s="30"/>
      <c r="AP286" s="30"/>
      <c r="AQ286" s="30"/>
      <c r="AR286" s="30"/>
      <c r="AS286" s="25"/>
    </row>
    <row r="287" spans="1:45" ht="20.100000000000001" customHeight="1" x14ac:dyDescent="0.3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39"/>
      <c r="AH287" s="39"/>
      <c r="AI287" s="25"/>
      <c r="AJ287" s="25"/>
      <c r="AK287" s="25"/>
      <c r="AL287" s="30"/>
      <c r="AM287" s="30"/>
      <c r="AN287" s="30"/>
      <c r="AO287" s="30"/>
      <c r="AP287" s="30"/>
      <c r="AQ287" s="30"/>
      <c r="AR287" s="30"/>
      <c r="AS287" s="25"/>
    </row>
    <row r="288" spans="1:45" ht="20.100000000000001" customHeight="1" x14ac:dyDescent="0.3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39"/>
      <c r="AH288" s="39"/>
      <c r="AI288" s="25"/>
      <c r="AJ288" s="25"/>
      <c r="AK288" s="25"/>
      <c r="AL288" s="30"/>
      <c r="AM288" s="30"/>
      <c r="AN288" s="30"/>
      <c r="AO288" s="30"/>
      <c r="AP288" s="30"/>
      <c r="AQ288" s="30"/>
      <c r="AR288" s="30"/>
      <c r="AS288" s="25"/>
    </row>
    <row r="289" spans="1:45" ht="20.100000000000001" customHeight="1" x14ac:dyDescent="0.3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39"/>
      <c r="AH289" s="39"/>
      <c r="AI289" s="25"/>
      <c r="AJ289" s="25"/>
      <c r="AK289" s="25"/>
      <c r="AL289" s="30"/>
      <c r="AM289" s="30"/>
      <c r="AN289" s="30"/>
      <c r="AO289" s="30"/>
      <c r="AP289" s="30"/>
      <c r="AQ289" s="30"/>
      <c r="AR289" s="30"/>
      <c r="AS289" s="25"/>
    </row>
    <row r="290" spans="1:45" ht="20.100000000000001" customHeight="1" x14ac:dyDescent="0.3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39"/>
      <c r="AH290" s="39"/>
      <c r="AI290" s="25"/>
      <c r="AJ290" s="25"/>
      <c r="AK290" s="25"/>
      <c r="AL290" s="30"/>
      <c r="AM290" s="30"/>
      <c r="AN290" s="30"/>
      <c r="AO290" s="30"/>
      <c r="AP290" s="30"/>
      <c r="AQ290" s="30"/>
      <c r="AR290" s="30"/>
      <c r="AS290" s="25"/>
    </row>
    <row r="291" spans="1:45" ht="20.100000000000001" customHeight="1" x14ac:dyDescent="0.3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39"/>
      <c r="AH291" s="39"/>
      <c r="AI291" s="25"/>
      <c r="AJ291" s="25"/>
      <c r="AK291" s="25"/>
      <c r="AL291" s="30"/>
      <c r="AM291" s="30"/>
      <c r="AN291" s="30"/>
      <c r="AO291" s="30"/>
      <c r="AP291" s="30"/>
      <c r="AQ291" s="30"/>
      <c r="AR291" s="30"/>
      <c r="AS291" s="25"/>
    </row>
    <row r="292" spans="1:45" ht="20.100000000000001" customHeight="1" x14ac:dyDescent="0.3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39"/>
      <c r="AH292" s="39"/>
      <c r="AI292" s="25"/>
      <c r="AJ292" s="25"/>
      <c r="AK292" s="25"/>
      <c r="AL292" s="30"/>
      <c r="AM292" s="30"/>
      <c r="AN292" s="30"/>
      <c r="AO292" s="30"/>
      <c r="AP292" s="30"/>
      <c r="AQ292" s="30"/>
      <c r="AR292" s="30"/>
      <c r="AS292" s="25"/>
    </row>
    <row r="293" spans="1:45" ht="20.100000000000001" customHeight="1" x14ac:dyDescent="0.3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39"/>
      <c r="AH293" s="39"/>
      <c r="AI293" s="25"/>
      <c r="AJ293" s="25"/>
      <c r="AK293" s="25"/>
      <c r="AL293" s="30"/>
      <c r="AM293" s="30"/>
      <c r="AN293" s="30"/>
      <c r="AO293" s="30"/>
      <c r="AP293" s="30"/>
      <c r="AQ293" s="30"/>
      <c r="AR293" s="30"/>
      <c r="AS293" s="25"/>
    </row>
    <row r="294" spans="1:45" ht="20.100000000000001" customHeight="1" x14ac:dyDescent="0.3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39"/>
      <c r="AH294" s="39"/>
      <c r="AI294" s="25"/>
      <c r="AJ294" s="25"/>
      <c r="AK294" s="25"/>
      <c r="AL294" s="30"/>
      <c r="AM294" s="30"/>
      <c r="AN294" s="30"/>
      <c r="AO294" s="30"/>
      <c r="AP294" s="30"/>
      <c r="AQ294" s="30"/>
      <c r="AR294" s="30"/>
      <c r="AS294" s="25"/>
    </row>
    <row r="295" spans="1:45" ht="20.100000000000001" customHeight="1" x14ac:dyDescent="0.3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39"/>
      <c r="AH295" s="39"/>
      <c r="AI295" s="25"/>
      <c r="AJ295" s="25"/>
      <c r="AK295" s="25"/>
      <c r="AL295" s="30"/>
      <c r="AM295" s="30"/>
      <c r="AN295" s="30"/>
      <c r="AO295" s="30"/>
      <c r="AP295" s="30"/>
      <c r="AQ295" s="30"/>
      <c r="AR295" s="30"/>
      <c r="AS295" s="25"/>
    </row>
    <row r="296" spans="1:45" ht="20.100000000000001" customHeight="1" x14ac:dyDescent="0.3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39"/>
      <c r="AH296" s="39"/>
      <c r="AI296" s="25"/>
      <c r="AJ296" s="25"/>
      <c r="AK296" s="25"/>
      <c r="AL296" s="30"/>
      <c r="AM296" s="30"/>
      <c r="AN296" s="30"/>
      <c r="AO296" s="30"/>
      <c r="AP296" s="30"/>
      <c r="AQ296" s="30"/>
      <c r="AR296" s="30"/>
      <c r="AS296" s="25"/>
    </row>
    <row r="297" spans="1:45" ht="20.100000000000001" customHeight="1" x14ac:dyDescent="0.3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39"/>
      <c r="AH297" s="39"/>
      <c r="AI297" s="25"/>
      <c r="AJ297" s="25"/>
      <c r="AK297" s="25"/>
      <c r="AL297" s="30"/>
      <c r="AM297" s="30"/>
      <c r="AN297" s="30"/>
      <c r="AO297" s="30"/>
      <c r="AP297" s="30"/>
      <c r="AQ297" s="30"/>
      <c r="AR297" s="30"/>
      <c r="AS297" s="25"/>
    </row>
    <row r="298" spans="1:45" ht="20.100000000000001" customHeight="1" x14ac:dyDescent="0.3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39"/>
      <c r="AH298" s="39"/>
      <c r="AI298" s="25"/>
      <c r="AJ298" s="25"/>
      <c r="AK298" s="25"/>
      <c r="AL298" s="30"/>
      <c r="AM298" s="30"/>
      <c r="AN298" s="30"/>
      <c r="AO298" s="30"/>
      <c r="AP298" s="30"/>
      <c r="AQ298" s="30"/>
      <c r="AR298" s="30"/>
      <c r="AS298" s="25"/>
    </row>
    <row r="299" spans="1:45" ht="20.100000000000001" customHeight="1" x14ac:dyDescent="0.3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39"/>
      <c r="AH299" s="39"/>
      <c r="AI299" s="25"/>
      <c r="AJ299" s="25"/>
      <c r="AK299" s="25"/>
      <c r="AL299" s="30"/>
      <c r="AM299" s="30"/>
      <c r="AN299" s="30"/>
      <c r="AO299" s="30"/>
      <c r="AP299" s="30"/>
      <c r="AQ299" s="30"/>
      <c r="AR299" s="30"/>
      <c r="AS299" s="25"/>
    </row>
    <row r="300" spans="1:45" ht="20.100000000000001" customHeight="1" x14ac:dyDescent="0.3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39"/>
      <c r="AH300" s="39"/>
      <c r="AI300" s="25"/>
      <c r="AJ300" s="25"/>
      <c r="AK300" s="25"/>
      <c r="AL300" s="30"/>
      <c r="AM300" s="30"/>
      <c r="AN300" s="30"/>
      <c r="AO300" s="30"/>
      <c r="AP300" s="30"/>
      <c r="AQ300" s="30"/>
      <c r="AR300" s="30"/>
      <c r="AS300" s="25"/>
    </row>
    <row r="301" spans="1:45" ht="20.100000000000001" customHeight="1" x14ac:dyDescent="0.3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39"/>
      <c r="AH301" s="39"/>
      <c r="AI301" s="25"/>
      <c r="AJ301" s="25"/>
      <c r="AK301" s="25"/>
      <c r="AL301" s="30"/>
      <c r="AM301" s="30"/>
      <c r="AN301" s="30"/>
      <c r="AO301" s="30"/>
      <c r="AP301" s="30"/>
      <c r="AQ301" s="30"/>
      <c r="AR301" s="30"/>
      <c r="AS301" s="25"/>
    </row>
    <row r="302" spans="1:45" ht="20.100000000000001" customHeight="1" x14ac:dyDescent="0.3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39"/>
      <c r="AH302" s="39"/>
      <c r="AI302" s="25"/>
      <c r="AJ302" s="25"/>
      <c r="AK302" s="25"/>
      <c r="AL302" s="30"/>
      <c r="AM302" s="30"/>
      <c r="AN302" s="30"/>
      <c r="AO302" s="30"/>
      <c r="AP302" s="30"/>
      <c r="AQ302" s="30"/>
      <c r="AR302" s="30"/>
      <c r="AS302" s="25"/>
    </row>
    <row r="303" spans="1:45" ht="20.100000000000001" customHeight="1" x14ac:dyDescent="0.3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39"/>
      <c r="AH303" s="39"/>
      <c r="AI303" s="25"/>
      <c r="AJ303" s="25"/>
      <c r="AK303" s="25"/>
      <c r="AL303" s="30"/>
      <c r="AM303" s="30"/>
      <c r="AN303" s="30"/>
      <c r="AO303" s="30"/>
      <c r="AP303" s="30"/>
      <c r="AQ303" s="30"/>
      <c r="AR303" s="30"/>
      <c r="AS303" s="25"/>
    </row>
    <row r="304" spans="1:45" ht="20.100000000000001" customHeight="1" x14ac:dyDescent="0.3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39"/>
      <c r="AH304" s="39"/>
      <c r="AI304" s="25"/>
      <c r="AJ304" s="25"/>
      <c r="AK304" s="25"/>
      <c r="AL304" s="30"/>
      <c r="AM304" s="30"/>
      <c r="AN304" s="30"/>
      <c r="AO304" s="30"/>
      <c r="AP304" s="30"/>
      <c r="AQ304" s="30"/>
      <c r="AR304" s="30"/>
      <c r="AS304" s="25"/>
    </row>
    <row r="305" spans="1:45" ht="20.100000000000001" customHeight="1" x14ac:dyDescent="0.3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39"/>
      <c r="AH305" s="39"/>
      <c r="AI305" s="25"/>
      <c r="AJ305" s="25"/>
      <c r="AK305" s="25"/>
      <c r="AL305" s="30"/>
      <c r="AM305" s="30"/>
      <c r="AN305" s="30"/>
      <c r="AO305" s="30"/>
      <c r="AP305" s="30"/>
      <c r="AQ305" s="30"/>
      <c r="AR305" s="30"/>
      <c r="AS305" s="25"/>
    </row>
    <row r="306" spans="1:45" ht="20.100000000000001" customHeight="1" x14ac:dyDescent="0.3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39"/>
      <c r="AH306" s="39"/>
      <c r="AI306" s="25"/>
      <c r="AJ306" s="25"/>
      <c r="AK306" s="25"/>
      <c r="AL306" s="30"/>
      <c r="AM306" s="30"/>
      <c r="AN306" s="30"/>
      <c r="AO306" s="30"/>
      <c r="AP306" s="30"/>
      <c r="AQ306" s="30"/>
      <c r="AR306" s="30"/>
      <c r="AS306" s="25"/>
    </row>
    <row r="307" spans="1:45" ht="20.100000000000001" customHeight="1" x14ac:dyDescent="0.3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39"/>
      <c r="AH307" s="39"/>
      <c r="AI307" s="25"/>
      <c r="AJ307" s="25"/>
      <c r="AK307" s="25"/>
      <c r="AL307" s="30"/>
      <c r="AM307" s="30"/>
      <c r="AN307" s="30"/>
      <c r="AO307" s="30"/>
      <c r="AP307" s="30"/>
      <c r="AQ307" s="30"/>
      <c r="AR307" s="30"/>
      <c r="AS307" s="25"/>
    </row>
    <row r="308" spans="1:45" ht="20.100000000000001" customHeight="1" x14ac:dyDescent="0.3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39"/>
      <c r="AH308" s="39"/>
      <c r="AI308" s="25"/>
      <c r="AJ308" s="25"/>
      <c r="AK308" s="25"/>
      <c r="AL308" s="30"/>
      <c r="AM308" s="30"/>
      <c r="AN308" s="30"/>
      <c r="AO308" s="30"/>
      <c r="AP308" s="30"/>
      <c r="AQ308" s="30"/>
      <c r="AR308" s="30"/>
      <c r="AS308" s="25"/>
    </row>
    <row r="309" spans="1:45" ht="20.100000000000001" customHeight="1" x14ac:dyDescent="0.3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39"/>
      <c r="AH309" s="39"/>
      <c r="AI309" s="25"/>
      <c r="AJ309" s="25"/>
      <c r="AK309" s="25"/>
      <c r="AL309" s="30"/>
      <c r="AM309" s="30"/>
      <c r="AN309" s="30"/>
      <c r="AO309" s="30"/>
      <c r="AP309" s="30"/>
      <c r="AQ309" s="30"/>
      <c r="AR309" s="30"/>
      <c r="AS309" s="25"/>
    </row>
    <row r="310" spans="1:45" ht="20.100000000000001" customHeight="1" x14ac:dyDescent="0.3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39"/>
      <c r="AH310" s="39"/>
      <c r="AI310" s="25"/>
      <c r="AJ310" s="25"/>
      <c r="AK310" s="25"/>
      <c r="AL310" s="30"/>
      <c r="AM310" s="30"/>
      <c r="AN310" s="30"/>
      <c r="AO310" s="30"/>
      <c r="AP310" s="30"/>
      <c r="AQ310" s="30"/>
      <c r="AR310" s="30"/>
      <c r="AS310" s="25"/>
    </row>
    <row r="311" spans="1:45" ht="20.100000000000001" customHeight="1" x14ac:dyDescent="0.3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39"/>
      <c r="AH311" s="39"/>
      <c r="AI311" s="25"/>
      <c r="AJ311" s="25"/>
      <c r="AK311" s="25"/>
      <c r="AL311" s="30"/>
      <c r="AM311" s="30"/>
      <c r="AN311" s="30"/>
      <c r="AO311" s="30"/>
      <c r="AP311" s="30"/>
      <c r="AQ311" s="30"/>
      <c r="AR311" s="30"/>
      <c r="AS311" s="25"/>
    </row>
    <row r="312" spans="1:45" ht="20.100000000000001" customHeight="1" x14ac:dyDescent="0.3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39"/>
      <c r="AH312" s="39"/>
      <c r="AI312" s="25"/>
      <c r="AJ312" s="25"/>
      <c r="AK312" s="25"/>
      <c r="AL312" s="30"/>
      <c r="AM312" s="30"/>
      <c r="AN312" s="30"/>
      <c r="AO312" s="30"/>
      <c r="AP312" s="30"/>
      <c r="AQ312" s="30"/>
      <c r="AR312" s="30"/>
      <c r="AS312" s="25"/>
    </row>
    <row r="313" spans="1:45" ht="20.100000000000001" customHeight="1" x14ac:dyDescent="0.3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39"/>
      <c r="AH313" s="39"/>
      <c r="AI313" s="25"/>
      <c r="AJ313" s="25"/>
      <c r="AK313" s="25"/>
      <c r="AL313" s="30"/>
      <c r="AM313" s="30"/>
      <c r="AN313" s="30"/>
      <c r="AO313" s="30"/>
      <c r="AP313" s="30"/>
      <c r="AQ313" s="30"/>
      <c r="AR313" s="30"/>
      <c r="AS313" s="25"/>
    </row>
    <row r="314" spans="1:45" ht="20.100000000000001" customHeight="1" x14ac:dyDescent="0.3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39"/>
      <c r="AH314" s="39"/>
      <c r="AI314" s="25"/>
      <c r="AJ314" s="25"/>
      <c r="AK314" s="25"/>
      <c r="AL314" s="30"/>
      <c r="AM314" s="30"/>
      <c r="AN314" s="30"/>
      <c r="AO314" s="30"/>
      <c r="AP314" s="30"/>
      <c r="AQ314" s="30"/>
      <c r="AR314" s="30"/>
      <c r="AS314" s="25"/>
    </row>
    <row r="315" spans="1:45" ht="20.100000000000001" customHeight="1" x14ac:dyDescent="0.3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39"/>
      <c r="AH315" s="39"/>
      <c r="AI315" s="25"/>
      <c r="AJ315" s="25"/>
      <c r="AK315" s="25"/>
      <c r="AL315" s="30"/>
      <c r="AM315" s="30"/>
      <c r="AN315" s="30"/>
      <c r="AO315" s="30"/>
      <c r="AP315" s="30"/>
      <c r="AQ315" s="30"/>
      <c r="AR315" s="30"/>
      <c r="AS315" s="25"/>
    </row>
    <row r="316" spans="1:45" ht="20.100000000000001" customHeight="1" x14ac:dyDescent="0.3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39"/>
      <c r="AH316" s="39"/>
      <c r="AI316" s="25"/>
      <c r="AJ316" s="25"/>
      <c r="AK316" s="25"/>
      <c r="AL316" s="30"/>
      <c r="AM316" s="30"/>
      <c r="AN316" s="30"/>
      <c r="AO316" s="30"/>
      <c r="AP316" s="30"/>
      <c r="AQ316" s="30"/>
      <c r="AR316" s="30"/>
      <c r="AS316" s="25"/>
    </row>
    <row r="317" spans="1:45" ht="20.100000000000001" customHeight="1" x14ac:dyDescent="0.3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39"/>
      <c r="AH317" s="39"/>
      <c r="AI317" s="25"/>
      <c r="AJ317" s="25"/>
      <c r="AK317" s="25"/>
      <c r="AL317" s="30"/>
      <c r="AM317" s="30"/>
      <c r="AN317" s="30"/>
      <c r="AO317" s="30"/>
      <c r="AP317" s="30"/>
      <c r="AQ317" s="30"/>
      <c r="AR317" s="30"/>
      <c r="AS317" s="25"/>
    </row>
    <row r="318" spans="1:45" ht="20.100000000000001" customHeight="1" x14ac:dyDescent="0.3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39"/>
      <c r="AH318" s="39"/>
      <c r="AI318" s="25"/>
      <c r="AJ318" s="25"/>
      <c r="AK318" s="25"/>
      <c r="AL318" s="30"/>
      <c r="AM318" s="30"/>
      <c r="AN318" s="30"/>
      <c r="AO318" s="30"/>
      <c r="AP318" s="30"/>
      <c r="AQ318" s="30"/>
      <c r="AR318" s="30"/>
      <c r="AS318" s="25"/>
    </row>
    <row r="319" spans="1:45" ht="20.100000000000001" customHeight="1" x14ac:dyDescent="0.3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39"/>
      <c r="AH319" s="39"/>
      <c r="AI319" s="25"/>
      <c r="AJ319" s="25"/>
      <c r="AK319" s="25"/>
      <c r="AL319" s="30"/>
      <c r="AM319" s="30"/>
      <c r="AN319" s="30"/>
      <c r="AO319" s="30"/>
      <c r="AP319" s="30"/>
      <c r="AQ319" s="30"/>
      <c r="AR319" s="30"/>
      <c r="AS319" s="25"/>
    </row>
    <row r="320" spans="1:45" ht="20.100000000000001" customHeight="1" x14ac:dyDescent="0.3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39"/>
      <c r="AH320" s="39"/>
      <c r="AI320" s="25"/>
      <c r="AJ320" s="25"/>
      <c r="AK320" s="25"/>
      <c r="AL320" s="30"/>
      <c r="AM320" s="30"/>
      <c r="AN320" s="30"/>
      <c r="AO320" s="30"/>
      <c r="AP320" s="30"/>
      <c r="AQ320" s="30"/>
      <c r="AR320" s="30"/>
      <c r="AS320" s="25"/>
    </row>
    <row r="321" spans="1:45" ht="20.100000000000001" customHeight="1" x14ac:dyDescent="0.3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39"/>
      <c r="AH321" s="39"/>
      <c r="AI321" s="25"/>
      <c r="AJ321" s="25"/>
      <c r="AK321" s="25"/>
      <c r="AL321" s="30"/>
      <c r="AM321" s="30"/>
      <c r="AN321" s="30"/>
      <c r="AO321" s="30"/>
      <c r="AP321" s="30"/>
      <c r="AQ321" s="30"/>
      <c r="AR321" s="30"/>
      <c r="AS321" s="25"/>
    </row>
    <row r="322" spans="1:45" ht="20.100000000000001" customHeight="1" x14ac:dyDescent="0.3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39"/>
      <c r="AH322" s="39"/>
      <c r="AI322" s="25"/>
      <c r="AJ322" s="25"/>
      <c r="AK322" s="25"/>
      <c r="AL322" s="30"/>
      <c r="AM322" s="30"/>
      <c r="AN322" s="30"/>
      <c r="AO322" s="30"/>
      <c r="AP322" s="30"/>
      <c r="AQ322" s="30"/>
      <c r="AR322" s="30"/>
      <c r="AS322" s="25"/>
    </row>
    <row r="323" spans="1:45" ht="20.100000000000001" customHeight="1" x14ac:dyDescent="0.3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39"/>
      <c r="AH323" s="39"/>
      <c r="AI323" s="25"/>
      <c r="AJ323" s="25"/>
      <c r="AK323" s="25"/>
      <c r="AL323" s="30"/>
      <c r="AM323" s="30"/>
      <c r="AN323" s="30"/>
      <c r="AO323" s="30"/>
      <c r="AP323" s="30"/>
      <c r="AQ323" s="30"/>
      <c r="AR323" s="30"/>
      <c r="AS323" s="25"/>
    </row>
    <row r="324" spans="1:45" ht="20.100000000000001" customHeight="1" x14ac:dyDescent="0.3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39"/>
      <c r="AH324" s="39"/>
      <c r="AI324" s="25"/>
      <c r="AJ324" s="25"/>
      <c r="AK324" s="25"/>
      <c r="AL324" s="30"/>
      <c r="AM324" s="30"/>
      <c r="AN324" s="30"/>
      <c r="AO324" s="30"/>
      <c r="AP324" s="30"/>
      <c r="AQ324" s="30"/>
      <c r="AR324" s="30"/>
      <c r="AS324" s="25"/>
    </row>
    <row r="325" spans="1:45" ht="20.100000000000001" customHeight="1" x14ac:dyDescent="0.3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39"/>
      <c r="AH325" s="39"/>
      <c r="AI325" s="25"/>
      <c r="AJ325" s="25"/>
      <c r="AK325" s="25"/>
      <c r="AL325" s="30"/>
      <c r="AM325" s="30"/>
      <c r="AN325" s="30"/>
      <c r="AO325" s="30"/>
      <c r="AP325" s="30"/>
      <c r="AQ325" s="30"/>
      <c r="AR325" s="30"/>
      <c r="AS325" s="25"/>
    </row>
    <row r="326" spans="1:45" ht="20.100000000000001" customHeight="1" x14ac:dyDescent="0.3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39"/>
      <c r="AH326" s="39"/>
      <c r="AI326" s="25"/>
      <c r="AJ326" s="25"/>
      <c r="AK326" s="25"/>
      <c r="AL326" s="30"/>
      <c r="AM326" s="30"/>
      <c r="AN326" s="30"/>
      <c r="AO326" s="30"/>
      <c r="AP326" s="30"/>
      <c r="AQ326" s="30"/>
      <c r="AR326" s="30"/>
      <c r="AS326" s="25"/>
    </row>
    <row r="327" spans="1:45" ht="20.100000000000001" customHeight="1" x14ac:dyDescent="0.3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39"/>
      <c r="AH327" s="39"/>
      <c r="AI327" s="25"/>
      <c r="AJ327" s="25"/>
      <c r="AK327" s="25"/>
      <c r="AL327" s="30"/>
      <c r="AM327" s="30"/>
      <c r="AN327" s="30"/>
      <c r="AO327" s="30"/>
      <c r="AP327" s="30"/>
      <c r="AQ327" s="30"/>
      <c r="AR327" s="30"/>
      <c r="AS327" s="25"/>
    </row>
    <row r="328" spans="1:45" ht="20.100000000000001" customHeight="1" x14ac:dyDescent="0.3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39"/>
      <c r="AH328" s="39"/>
      <c r="AI328" s="25"/>
      <c r="AJ328" s="25"/>
      <c r="AK328" s="25"/>
      <c r="AL328" s="30"/>
      <c r="AM328" s="30"/>
      <c r="AN328" s="30"/>
      <c r="AO328" s="30"/>
      <c r="AP328" s="30"/>
      <c r="AQ328" s="30"/>
      <c r="AR328" s="30"/>
      <c r="AS328" s="25"/>
    </row>
    <row r="329" spans="1:45" ht="20.100000000000001" customHeight="1" x14ac:dyDescent="0.3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39"/>
      <c r="AH329" s="39"/>
      <c r="AI329" s="25"/>
      <c r="AJ329" s="25"/>
      <c r="AK329" s="25"/>
      <c r="AL329" s="30"/>
      <c r="AM329" s="30"/>
      <c r="AN329" s="30"/>
      <c r="AO329" s="30"/>
      <c r="AP329" s="30"/>
      <c r="AQ329" s="30"/>
      <c r="AR329" s="30"/>
      <c r="AS329" s="25"/>
    </row>
    <row r="330" spans="1:45" ht="20.100000000000001" customHeight="1" x14ac:dyDescent="0.3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39"/>
      <c r="AH330" s="39"/>
      <c r="AI330" s="25"/>
      <c r="AJ330" s="25"/>
      <c r="AK330" s="25"/>
      <c r="AL330" s="30"/>
      <c r="AM330" s="30"/>
      <c r="AN330" s="30"/>
      <c r="AO330" s="30"/>
      <c r="AP330" s="30"/>
      <c r="AQ330" s="30"/>
      <c r="AR330" s="30"/>
      <c r="AS330" s="25"/>
    </row>
    <row r="331" spans="1:45" ht="20.100000000000001" customHeight="1" x14ac:dyDescent="0.3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39"/>
      <c r="AH331" s="39"/>
      <c r="AI331" s="25"/>
      <c r="AJ331" s="25"/>
      <c r="AK331" s="25"/>
      <c r="AL331" s="30"/>
      <c r="AM331" s="30"/>
      <c r="AN331" s="30"/>
      <c r="AO331" s="30"/>
      <c r="AP331" s="30"/>
      <c r="AQ331" s="30"/>
      <c r="AR331" s="30"/>
      <c r="AS331" s="25"/>
    </row>
    <row r="332" spans="1:45" ht="20.100000000000001" customHeight="1" x14ac:dyDescent="0.3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39"/>
      <c r="AH332" s="39"/>
      <c r="AI332" s="25"/>
      <c r="AJ332" s="25"/>
      <c r="AK332" s="25"/>
      <c r="AL332" s="30"/>
      <c r="AM332" s="30"/>
      <c r="AN332" s="30"/>
      <c r="AO332" s="30"/>
      <c r="AP332" s="30"/>
      <c r="AQ332" s="30"/>
      <c r="AR332" s="30"/>
      <c r="AS332" s="25"/>
    </row>
    <row r="333" spans="1:45" ht="20.100000000000001" customHeight="1" x14ac:dyDescent="0.3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39"/>
      <c r="AH333" s="39"/>
      <c r="AI333" s="25"/>
      <c r="AJ333" s="25"/>
      <c r="AK333" s="25"/>
      <c r="AL333" s="30"/>
      <c r="AM333" s="30"/>
      <c r="AN333" s="30"/>
      <c r="AO333" s="30"/>
      <c r="AP333" s="30"/>
      <c r="AQ333" s="30"/>
      <c r="AR333" s="30"/>
      <c r="AS333" s="25"/>
    </row>
    <row r="334" spans="1:45" ht="20.100000000000001" customHeight="1" x14ac:dyDescent="0.3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39"/>
      <c r="AH334" s="39"/>
      <c r="AI334" s="25"/>
      <c r="AJ334" s="25"/>
      <c r="AK334" s="25"/>
      <c r="AL334" s="30"/>
      <c r="AM334" s="30"/>
      <c r="AN334" s="30"/>
      <c r="AO334" s="30"/>
      <c r="AP334" s="30"/>
      <c r="AQ334" s="30"/>
      <c r="AR334" s="30"/>
      <c r="AS334" s="25"/>
    </row>
    <row r="335" spans="1:45" ht="20.100000000000001" customHeight="1" x14ac:dyDescent="0.3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39"/>
      <c r="AH335" s="39"/>
      <c r="AI335" s="25"/>
      <c r="AJ335" s="25"/>
      <c r="AK335" s="25"/>
      <c r="AL335" s="30"/>
      <c r="AM335" s="30"/>
      <c r="AN335" s="30"/>
      <c r="AO335" s="30"/>
      <c r="AP335" s="30"/>
      <c r="AQ335" s="30"/>
      <c r="AR335" s="30"/>
      <c r="AS335" s="25"/>
    </row>
    <row r="336" spans="1:45" ht="20.100000000000001" customHeight="1" x14ac:dyDescent="0.3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39"/>
      <c r="AH336" s="39"/>
      <c r="AI336" s="25"/>
      <c r="AJ336" s="25"/>
      <c r="AK336" s="25"/>
      <c r="AL336" s="30"/>
      <c r="AM336" s="30"/>
      <c r="AN336" s="30"/>
      <c r="AO336" s="30"/>
      <c r="AP336" s="30"/>
      <c r="AQ336" s="30"/>
      <c r="AR336" s="30"/>
      <c r="AS336" s="25"/>
    </row>
    <row r="337" spans="1:45" ht="20.100000000000001" customHeight="1" x14ac:dyDescent="0.3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39"/>
      <c r="AH337" s="39"/>
      <c r="AI337" s="25"/>
      <c r="AJ337" s="25"/>
      <c r="AK337" s="25"/>
      <c r="AL337" s="30"/>
      <c r="AM337" s="30"/>
      <c r="AN337" s="30"/>
      <c r="AO337" s="30"/>
      <c r="AP337" s="30"/>
      <c r="AQ337" s="30"/>
      <c r="AR337" s="30"/>
      <c r="AS337" s="25"/>
    </row>
    <row r="338" spans="1:45" ht="20.100000000000001" customHeight="1" x14ac:dyDescent="0.3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39"/>
      <c r="AH338" s="39"/>
      <c r="AI338" s="25"/>
      <c r="AJ338" s="25"/>
      <c r="AK338" s="25"/>
      <c r="AL338" s="30"/>
      <c r="AM338" s="30"/>
      <c r="AN338" s="30"/>
      <c r="AO338" s="30"/>
      <c r="AP338" s="30"/>
      <c r="AQ338" s="30"/>
      <c r="AR338" s="30"/>
      <c r="AS338" s="25"/>
    </row>
    <row r="339" spans="1:45" ht="20.100000000000001" customHeight="1" x14ac:dyDescent="0.3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39"/>
      <c r="AH339" s="39"/>
      <c r="AI339" s="25"/>
      <c r="AJ339" s="25"/>
      <c r="AK339" s="25"/>
      <c r="AL339" s="30"/>
      <c r="AM339" s="30"/>
      <c r="AN339" s="30"/>
      <c r="AO339" s="30"/>
      <c r="AP339" s="30"/>
      <c r="AQ339" s="30"/>
      <c r="AR339" s="30"/>
      <c r="AS339" s="25"/>
    </row>
    <row r="340" spans="1:45" ht="20.100000000000001" customHeight="1" x14ac:dyDescent="0.3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39"/>
      <c r="AH340" s="39"/>
      <c r="AI340" s="25"/>
      <c r="AJ340" s="25"/>
      <c r="AK340" s="25"/>
      <c r="AL340" s="30"/>
      <c r="AM340" s="30"/>
      <c r="AN340" s="30"/>
      <c r="AO340" s="30"/>
      <c r="AP340" s="30"/>
      <c r="AQ340" s="30"/>
      <c r="AR340" s="30"/>
      <c r="AS340" s="25"/>
    </row>
    <row r="341" spans="1:45" ht="20.100000000000001" customHeight="1" x14ac:dyDescent="0.3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39"/>
      <c r="AH341" s="39"/>
      <c r="AI341" s="25"/>
      <c r="AJ341" s="25"/>
      <c r="AK341" s="25"/>
      <c r="AL341" s="30"/>
      <c r="AM341" s="30"/>
      <c r="AN341" s="30"/>
      <c r="AO341" s="30"/>
      <c r="AP341" s="30"/>
      <c r="AQ341" s="30"/>
      <c r="AR341" s="30"/>
      <c r="AS341" s="25"/>
    </row>
    <row r="342" spans="1:45" ht="20.100000000000001" customHeight="1" x14ac:dyDescent="0.3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39"/>
      <c r="AH342" s="39"/>
      <c r="AI342" s="25"/>
      <c r="AJ342" s="25"/>
      <c r="AK342" s="25"/>
      <c r="AL342" s="30"/>
      <c r="AM342" s="30"/>
      <c r="AN342" s="30"/>
      <c r="AO342" s="30"/>
      <c r="AP342" s="30"/>
      <c r="AQ342" s="30"/>
      <c r="AR342" s="30"/>
      <c r="AS342" s="25"/>
    </row>
    <row r="343" spans="1:45" ht="20.100000000000001" customHeight="1" x14ac:dyDescent="0.3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39"/>
      <c r="AH343" s="39"/>
      <c r="AI343" s="25"/>
      <c r="AJ343" s="25"/>
      <c r="AK343" s="25"/>
      <c r="AL343" s="30"/>
      <c r="AM343" s="30"/>
      <c r="AN343" s="30"/>
      <c r="AO343" s="30"/>
      <c r="AP343" s="30"/>
      <c r="AQ343" s="30"/>
      <c r="AR343" s="30"/>
      <c r="AS343" s="25"/>
    </row>
    <row r="344" spans="1:45" ht="20.100000000000001" customHeight="1" x14ac:dyDescent="0.3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39"/>
      <c r="AH344" s="39"/>
      <c r="AI344" s="25"/>
      <c r="AJ344" s="25"/>
      <c r="AK344" s="25"/>
      <c r="AL344" s="30"/>
      <c r="AM344" s="30"/>
      <c r="AN344" s="30"/>
      <c r="AO344" s="30"/>
      <c r="AP344" s="30"/>
      <c r="AQ344" s="30"/>
      <c r="AR344" s="30"/>
      <c r="AS344" s="25"/>
    </row>
    <row r="345" spans="1:45" ht="20.100000000000001" customHeight="1" x14ac:dyDescent="0.3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39"/>
      <c r="AH345" s="39"/>
      <c r="AI345" s="25"/>
      <c r="AJ345" s="25"/>
      <c r="AK345" s="25"/>
      <c r="AL345" s="30"/>
      <c r="AM345" s="30"/>
      <c r="AN345" s="30"/>
      <c r="AO345" s="30"/>
      <c r="AP345" s="30"/>
      <c r="AQ345" s="30"/>
      <c r="AR345" s="30"/>
      <c r="AS345" s="25"/>
    </row>
    <row r="346" spans="1:45" ht="20.100000000000001" customHeight="1" x14ac:dyDescent="0.3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39"/>
      <c r="AH346" s="39"/>
      <c r="AI346" s="25"/>
      <c r="AJ346" s="25"/>
      <c r="AK346" s="25"/>
      <c r="AL346" s="30"/>
      <c r="AM346" s="30"/>
      <c r="AN346" s="30"/>
      <c r="AO346" s="30"/>
      <c r="AP346" s="30"/>
      <c r="AQ346" s="30"/>
      <c r="AR346" s="30"/>
      <c r="AS346" s="25"/>
    </row>
    <row r="347" spans="1:45" ht="20.100000000000001" customHeight="1" x14ac:dyDescent="0.3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39"/>
      <c r="AH347" s="39"/>
      <c r="AI347" s="25"/>
      <c r="AJ347" s="25"/>
      <c r="AK347" s="25"/>
      <c r="AL347" s="30"/>
      <c r="AM347" s="30"/>
      <c r="AN347" s="30"/>
      <c r="AO347" s="30"/>
      <c r="AP347" s="30"/>
      <c r="AQ347" s="30"/>
      <c r="AR347" s="30"/>
      <c r="AS347" s="25"/>
    </row>
    <row r="348" spans="1:45" ht="20.100000000000001" customHeight="1" x14ac:dyDescent="0.3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39"/>
      <c r="AH348" s="39"/>
      <c r="AI348" s="25"/>
      <c r="AJ348" s="25"/>
      <c r="AK348" s="25"/>
      <c r="AL348" s="30"/>
      <c r="AM348" s="30"/>
      <c r="AN348" s="30"/>
      <c r="AO348" s="30"/>
      <c r="AP348" s="30"/>
      <c r="AQ348" s="30"/>
      <c r="AR348" s="30"/>
      <c r="AS348" s="25"/>
    </row>
    <row r="349" spans="1:45" ht="20.100000000000001" customHeight="1" x14ac:dyDescent="0.3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39"/>
      <c r="AH349" s="39"/>
      <c r="AI349" s="25"/>
      <c r="AJ349" s="25"/>
      <c r="AK349" s="25"/>
      <c r="AL349" s="30"/>
      <c r="AM349" s="30"/>
      <c r="AN349" s="30"/>
      <c r="AO349" s="30"/>
      <c r="AP349" s="30"/>
      <c r="AQ349" s="30"/>
      <c r="AR349" s="30"/>
      <c r="AS349" s="25"/>
    </row>
    <row r="350" spans="1:45" ht="20.100000000000001" customHeight="1" x14ac:dyDescent="0.3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39"/>
      <c r="AH350" s="39"/>
      <c r="AI350" s="25"/>
      <c r="AJ350" s="25"/>
      <c r="AK350" s="25"/>
      <c r="AL350" s="30"/>
      <c r="AM350" s="30"/>
      <c r="AN350" s="30"/>
      <c r="AO350" s="30"/>
      <c r="AP350" s="30"/>
      <c r="AQ350" s="30"/>
      <c r="AR350" s="30"/>
      <c r="AS350" s="25"/>
    </row>
    <row r="351" spans="1:45" ht="20.100000000000001" customHeight="1" x14ac:dyDescent="0.3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39"/>
      <c r="AH351" s="39"/>
      <c r="AI351" s="25"/>
      <c r="AJ351" s="25"/>
      <c r="AK351" s="25"/>
      <c r="AL351" s="30"/>
      <c r="AM351" s="30"/>
      <c r="AN351" s="30"/>
      <c r="AO351" s="30"/>
      <c r="AP351" s="30"/>
      <c r="AQ351" s="30"/>
      <c r="AR351" s="30"/>
      <c r="AS351" s="25"/>
    </row>
    <row r="352" spans="1:45" ht="20.100000000000001" customHeight="1" x14ac:dyDescent="0.3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39"/>
      <c r="AH352" s="39"/>
      <c r="AI352" s="25"/>
      <c r="AJ352" s="25"/>
      <c r="AK352" s="25"/>
      <c r="AL352" s="30"/>
      <c r="AM352" s="30"/>
      <c r="AN352" s="30"/>
      <c r="AO352" s="30"/>
      <c r="AP352" s="30"/>
      <c r="AQ352" s="30"/>
      <c r="AR352" s="30"/>
      <c r="AS352" s="25"/>
    </row>
    <row r="353" spans="1:45" ht="20.100000000000001" customHeight="1" x14ac:dyDescent="0.3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39"/>
      <c r="AH353" s="39"/>
      <c r="AI353" s="25"/>
      <c r="AJ353" s="25"/>
      <c r="AK353" s="25"/>
      <c r="AL353" s="30"/>
      <c r="AM353" s="30"/>
      <c r="AN353" s="30"/>
      <c r="AO353" s="30"/>
      <c r="AP353" s="30"/>
      <c r="AQ353" s="30"/>
      <c r="AR353" s="30"/>
      <c r="AS353" s="25"/>
    </row>
    <row r="354" spans="1:45" ht="20.100000000000001" customHeight="1" x14ac:dyDescent="0.3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39"/>
      <c r="AH354" s="39"/>
      <c r="AI354" s="25"/>
      <c r="AJ354" s="25"/>
      <c r="AK354" s="25"/>
      <c r="AL354" s="30"/>
      <c r="AM354" s="30"/>
      <c r="AN354" s="30"/>
      <c r="AO354" s="30"/>
      <c r="AP354" s="30"/>
      <c r="AQ354" s="30"/>
      <c r="AR354" s="30"/>
      <c r="AS354" s="25"/>
    </row>
    <row r="355" spans="1:45" ht="20.100000000000001" customHeight="1" x14ac:dyDescent="0.3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39"/>
      <c r="AH355" s="39"/>
      <c r="AI355" s="25"/>
      <c r="AJ355" s="25"/>
      <c r="AK355" s="25"/>
      <c r="AL355" s="30"/>
      <c r="AM355" s="30"/>
      <c r="AN355" s="30"/>
      <c r="AO355" s="30"/>
      <c r="AP355" s="30"/>
      <c r="AQ355" s="30"/>
      <c r="AR355" s="30"/>
      <c r="AS355" s="25"/>
    </row>
    <row r="356" spans="1:45" ht="20.100000000000001" customHeight="1" x14ac:dyDescent="0.3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39"/>
      <c r="AH356" s="39"/>
      <c r="AI356" s="25"/>
      <c r="AJ356" s="25"/>
      <c r="AK356" s="25"/>
      <c r="AL356" s="30"/>
      <c r="AM356" s="30"/>
      <c r="AN356" s="30"/>
      <c r="AO356" s="30"/>
      <c r="AP356" s="30"/>
      <c r="AQ356" s="30"/>
      <c r="AR356" s="30"/>
      <c r="AS356" s="25"/>
    </row>
    <row r="357" spans="1:45" ht="20.100000000000001" customHeight="1" x14ac:dyDescent="0.3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39"/>
      <c r="AH357" s="39"/>
      <c r="AI357" s="25"/>
      <c r="AJ357" s="25"/>
      <c r="AK357" s="25"/>
      <c r="AL357" s="30"/>
      <c r="AM357" s="30"/>
      <c r="AN357" s="30"/>
      <c r="AO357" s="30"/>
      <c r="AP357" s="30"/>
      <c r="AQ357" s="30"/>
      <c r="AR357" s="30"/>
      <c r="AS357" s="25"/>
    </row>
    <row r="358" spans="1:45" ht="20.100000000000001" customHeight="1" x14ac:dyDescent="0.3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39"/>
      <c r="AH358" s="39"/>
      <c r="AI358" s="25"/>
      <c r="AJ358" s="25"/>
      <c r="AK358" s="25"/>
      <c r="AL358" s="30"/>
      <c r="AM358" s="30"/>
      <c r="AN358" s="30"/>
      <c r="AO358" s="30"/>
      <c r="AP358" s="30"/>
      <c r="AQ358" s="30"/>
      <c r="AR358" s="30"/>
      <c r="AS358" s="25"/>
    </row>
    <row r="359" spans="1:45" ht="20.100000000000001" customHeight="1" x14ac:dyDescent="0.3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39"/>
      <c r="AH359" s="39"/>
      <c r="AI359" s="25"/>
      <c r="AJ359" s="25"/>
      <c r="AK359" s="25"/>
      <c r="AL359" s="30"/>
      <c r="AM359" s="30"/>
      <c r="AN359" s="30"/>
      <c r="AO359" s="30"/>
      <c r="AP359" s="30"/>
      <c r="AQ359" s="30"/>
      <c r="AR359" s="30"/>
      <c r="AS359" s="25"/>
    </row>
    <row r="360" spans="1:45" ht="20.100000000000001" customHeight="1" x14ac:dyDescent="0.3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39"/>
      <c r="AH360" s="39"/>
      <c r="AI360" s="25"/>
      <c r="AJ360" s="25"/>
      <c r="AK360" s="25"/>
      <c r="AL360" s="30"/>
      <c r="AM360" s="30"/>
      <c r="AN360" s="30"/>
      <c r="AO360" s="30"/>
      <c r="AP360" s="30"/>
      <c r="AQ360" s="30"/>
      <c r="AR360" s="30"/>
      <c r="AS360" s="25"/>
    </row>
    <row r="361" spans="1:45" ht="20.100000000000001" customHeight="1" x14ac:dyDescent="0.3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39"/>
      <c r="AH361" s="39"/>
      <c r="AI361" s="25"/>
      <c r="AJ361" s="25"/>
      <c r="AK361" s="25"/>
      <c r="AL361" s="30"/>
      <c r="AM361" s="30"/>
      <c r="AN361" s="30"/>
      <c r="AO361" s="30"/>
      <c r="AP361" s="30"/>
      <c r="AQ361" s="30"/>
      <c r="AR361" s="30"/>
      <c r="AS361" s="25"/>
    </row>
    <row r="362" spans="1:45" ht="20.100000000000001" customHeight="1" x14ac:dyDescent="0.3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39"/>
      <c r="AH362" s="39"/>
      <c r="AI362" s="25"/>
      <c r="AJ362" s="25"/>
      <c r="AK362" s="25"/>
      <c r="AL362" s="30"/>
      <c r="AM362" s="30"/>
      <c r="AN362" s="30"/>
      <c r="AO362" s="30"/>
      <c r="AP362" s="30"/>
      <c r="AQ362" s="30"/>
      <c r="AR362" s="30"/>
      <c r="AS362" s="25"/>
    </row>
    <row r="363" spans="1:45" ht="20.100000000000001" customHeight="1" x14ac:dyDescent="0.3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39"/>
      <c r="AH363" s="39"/>
      <c r="AI363" s="25"/>
      <c r="AJ363" s="25"/>
      <c r="AK363" s="25"/>
      <c r="AL363" s="30"/>
      <c r="AM363" s="30"/>
      <c r="AN363" s="30"/>
      <c r="AO363" s="30"/>
      <c r="AP363" s="30"/>
      <c r="AQ363" s="30"/>
      <c r="AR363" s="30"/>
      <c r="AS363" s="25"/>
    </row>
    <row r="364" spans="1:45" ht="20.100000000000001" customHeight="1" x14ac:dyDescent="0.3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39"/>
      <c r="AH364" s="39"/>
      <c r="AI364" s="25"/>
      <c r="AJ364" s="25"/>
      <c r="AK364" s="25"/>
      <c r="AL364" s="30"/>
      <c r="AM364" s="30"/>
      <c r="AN364" s="30"/>
      <c r="AO364" s="30"/>
      <c r="AP364" s="30"/>
      <c r="AQ364" s="30"/>
      <c r="AR364" s="30"/>
      <c r="AS364" s="25"/>
    </row>
    <row r="365" spans="1:45" ht="20.100000000000001" customHeight="1" x14ac:dyDescent="0.3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39"/>
      <c r="AH365" s="39"/>
      <c r="AI365" s="25"/>
      <c r="AJ365" s="25"/>
      <c r="AK365" s="25"/>
      <c r="AL365" s="30"/>
      <c r="AM365" s="30"/>
      <c r="AN365" s="30"/>
      <c r="AO365" s="30"/>
      <c r="AP365" s="30"/>
      <c r="AQ365" s="30"/>
      <c r="AR365" s="30"/>
      <c r="AS365" s="25"/>
    </row>
    <row r="366" spans="1:45" ht="20.100000000000001" customHeight="1" x14ac:dyDescent="0.3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39"/>
      <c r="AH366" s="39"/>
      <c r="AI366" s="25"/>
      <c r="AJ366" s="25"/>
      <c r="AK366" s="25"/>
      <c r="AL366" s="30"/>
      <c r="AM366" s="30"/>
      <c r="AN366" s="30"/>
      <c r="AO366" s="30"/>
      <c r="AP366" s="30"/>
      <c r="AQ366" s="30"/>
      <c r="AR366" s="30"/>
      <c r="AS366" s="25"/>
    </row>
    <row r="367" spans="1:45" ht="20.100000000000001" customHeight="1" x14ac:dyDescent="0.3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39"/>
      <c r="AH367" s="39"/>
      <c r="AI367" s="25"/>
      <c r="AJ367" s="25"/>
      <c r="AK367" s="25"/>
      <c r="AL367" s="30"/>
      <c r="AM367" s="30"/>
      <c r="AN367" s="30"/>
      <c r="AO367" s="30"/>
      <c r="AP367" s="30"/>
      <c r="AQ367" s="30"/>
      <c r="AR367" s="30"/>
      <c r="AS367" s="25"/>
    </row>
    <row r="368" spans="1:45" ht="20.100000000000001" customHeight="1" x14ac:dyDescent="0.3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39"/>
      <c r="AH368" s="39"/>
      <c r="AI368" s="25"/>
      <c r="AJ368" s="25"/>
      <c r="AK368" s="25"/>
      <c r="AL368" s="30"/>
      <c r="AM368" s="30"/>
      <c r="AN368" s="30"/>
      <c r="AO368" s="30"/>
      <c r="AP368" s="30"/>
      <c r="AQ368" s="30"/>
      <c r="AR368" s="30"/>
      <c r="AS368" s="25"/>
    </row>
    <row r="369" spans="1:45" ht="20.100000000000001" customHeight="1" x14ac:dyDescent="0.3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39"/>
      <c r="AH369" s="39"/>
      <c r="AI369" s="25"/>
      <c r="AJ369" s="25"/>
      <c r="AK369" s="25"/>
      <c r="AL369" s="30"/>
      <c r="AM369" s="30"/>
      <c r="AN369" s="30"/>
      <c r="AO369" s="30"/>
      <c r="AP369" s="30"/>
      <c r="AQ369" s="30"/>
      <c r="AR369" s="30"/>
      <c r="AS369" s="25"/>
    </row>
    <row r="370" spans="1:45" ht="20.100000000000001" customHeight="1" x14ac:dyDescent="0.3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39"/>
      <c r="AH370" s="39"/>
      <c r="AI370" s="25"/>
      <c r="AJ370" s="25"/>
      <c r="AK370" s="25"/>
      <c r="AL370" s="30"/>
      <c r="AM370" s="30"/>
      <c r="AN370" s="30"/>
      <c r="AO370" s="30"/>
      <c r="AP370" s="30"/>
      <c r="AQ370" s="30"/>
      <c r="AR370" s="30"/>
      <c r="AS370" s="25"/>
    </row>
    <row r="371" spans="1:45" ht="20.100000000000001" customHeight="1" x14ac:dyDescent="0.3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39"/>
      <c r="AH371" s="39"/>
      <c r="AI371" s="25"/>
      <c r="AJ371" s="25"/>
      <c r="AK371" s="25"/>
      <c r="AL371" s="30"/>
      <c r="AM371" s="30"/>
      <c r="AN371" s="30"/>
      <c r="AO371" s="30"/>
      <c r="AP371" s="30"/>
      <c r="AQ371" s="30"/>
      <c r="AR371" s="30"/>
      <c r="AS371" s="25"/>
    </row>
    <row r="372" spans="1:45" ht="20.100000000000001" customHeight="1" x14ac:dyDescent="0.3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39"/>
      <c r="AH372" s="39"/>
      <c r="AI372" s="25"/>
      <c r="AJ372" s="25"/>
      <c r="AK372" s="25"/>
      <c r="AL372" s="30"/>
      <c r="AM372" s="30"/>
      <c r="AN372" s="30"/>
      <c r="AO372" s="30"/>
      <c r="AP372" s="30"/>
      <c r="AQ372" s="30"/>
      <c r="AR372" s="30"/>
      <c r="AS372" s="25"/>
    </row>
    <row r="373" spans="1:45" ht="20.100000000000001" customHeight="1" x14ac:dyDescent="0.3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39"/>
      <c r="AH373" s="39"/>
      <c r="AI373" s="25"/>
      <c r="AJ373" s="25"/>
      <c r="AK373" s="25"/>
      <c r="AL373" s="30"/>
      <c r="AM373" s="30"/>
      <c r="AN373" s="30"/>
      <c r="AO373" s="30"/>
      <c r="AP373" s="30"/>
      <c r="AQ373" s="30"/>
      <c r="AR373" s="30"/>
      <c r="AS373" s="25"/>
    </row>
    <row r="374" spans="1:45" ht="20.100000000000001" customHeight="1" x14ac:dyDescent="0.3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39"/>
      <c r="AH374" s="39"/>
      <c r="AI374" s="25"/>
      <c r="AJ374" s="25"/>
      <c r="AK374" s="25"/>
      <c r="AL374" s="30"/>
      <c r="AM374" s="30"/>
      <c r="AN374" s="30"/>
      <c r="AO374" s="30"/>
      <c r="AP374" s="30"/>
      <c r="AQ374" s="30"/>
      <c r="AR374" s="30"/>
      <c r="AS374" s="25"/>
    </row>
    <row r="375" spans="1:45" ht="20.100000000000001" customHeight="1" x14ac:dyDescent="0.3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39"/>
      <c r="AH375" s="39"/>
      <c r="AI375" s="25"/>
      <c r="AJ375" s="25"/>
      <c r="AK375" s="25"/>
      <c r="AL375" s="30"/>
      <c r="AM375" s="30"/>
      <c r="AN375" s="30"/>
      <c r="AO375" s="30"/>
      <c r="AP375" s="30"/>
      <c r="AQ375" s="30"/>
      <c r="AR375" s="30"/>
      <c r="AS375" s="25"/>
    </row>
    <row r="376" spans="1:45" ht="20.100000000000001" customHeight="1" x14ac:dyDescent="0.3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39"/>
      <c r="AH376" s="39"/>
      <c r="AI376" s="25"/>
      <c r="AJ376" s="25"/>
      <c r="AK376" s="25"/>
      <c r="AL376" s="30"/>
      <c r="AM376" s="30"/>
      <c r="AN376" s="30"/>
      <c r="AO376" s="30"/>
      <c r="AP376" s="30"/>
      <c r="AQ376" s="30"/>
      <c r="AR376" s="30"/>
      <c r="AS376" s="25"/>
    </row>
    <row r="377" spans="1:45" ht="20.100000000000001" customHeight="1" x14ac:dyDescent="0.3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39"/>
      <c r="AH377" s="39"/>
      <c r="AI377" s="25"/>
      <c r="AJ377" s="25"/>
      <c r="AK377" s="25"/>
      <c r="AL377" s="30"/>
      <c r="AM377" s="30"/>
      <c r="AN377" s="30"/>
      <c r="AO377" s="30"/>
      <c r="AP377" s="30"/>
      <c r="AQ377" s="30"/>
      <c r="AR377" s="30"/>
      <c r="AS377" s="25"/>
    </row>
    <row r="378" spans="1:45" ht="20.100000000000001" customHeight="1" x14ac:dyDescent="0.3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39"/>
      <c r="AH378" s="39"/>
      <c r="AI378" s="25"/>
      <c r="AJ378" s="25"/>
      <c r="AK378" s="25"/>
      <c r="AL378" s="30"/>
      <c r="AM378" s="30"/>
      <c r="AN378" s="30"/>
      <c r="AO378" s="30"/>
      <c r="AP378" s="30"/>
      <c r="AQ378" s="30"/>
      <c r="AR378" s="30"/>
      <c r="AS378" s="25"/>
    </row>
    <row r="379" spans="1:45" ht="20.100000000000001" customHeight="1" x14ac:dyDescent="0.3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39"/>
      <c r="AH379" s="39"/>
      <c r="AI379" s="25"/>
      <c r="AJ379" s="25"/>
      <c r="AK379" s="25"/>
      <c r="AL379" s="30"/>
      <c r="AM379" s="30"/>
      <c r="AN379" s="30"/>
      <c r="AO379" s="30"/>
      <c r="AP379" s="30"/>
      <c r="AQ379" s="30"/>
      <c r="AR379" s="30"/>
      <c r="AS379" s="25"/>
    </row>
    <row r="380" spans="1:45" ht="20.100000000000001" customHeight="1" x14ac:dyDescent="0.3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39"/>
      <c r="AH380" s="39"/>
      <c r="AI380" s="25"/>
      <c r="AJ380" s="25"/>
      <c r="AK380" s="25"/>
      <c r="AL380" s="30"/>
      <c r="AM380" s="30"/>
      <c r="AN380" s="30"/>
      <c r="AO380" s="30"/>
      <c r="AP380" s="30"/>
      <c r="AQ380" s="30"/>
      <c r="AR380" s="30"/>
      <c r="AS380" s="25"/>
    </row>
    <row r="381" spans="1:45" ht="20.100000000000001" customHeight="1" x14ac:dyDescent="0.3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39"/>
      <c r="AH381" s="39"/>
      <c r="AI381" s="25"/>
      <c r="AJ381" s="25"/>
      <c r="AK381" s="25"/>
      <c r="AL381" s="30"/>
      <c r="AM381" s="30"/>
      <c r="AN381" s="30"/>
      <c r="AO381" s="30"/>
      <c r="AP381" s="30"/>
      <c r="AQ381" s="30"/>
      <c r="AR381" s="30"/>
      <c r="AS381" s="25"/>
    </row>
    <row r="382" spans="1:45" ht="20.100000000000001" customHeight="1" x14ac:dyDescent="0.3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 t="str">
        <f t="shared" ref="X382:X469" si="3">IF(Y382="남자","1010001",IF(Y382="여자","1010002",""))</f>
        <v/>
      </c>
      <c r="Y382" s="25"/>
      <c r="Z382" s="25" t="str">
        <f t="shared" si="1"/>
        <v/>
      </c>
      <c r="AA382" s="25"/>
      <c r="AB382" s="25"/>
      <c r="AC382" s="25"/>
      <c r="AD382" s="25"/>
      <c r="AE382" s="25"/>
      <c r="AF382" s="25"/>
      <c r="AG382" s="39"/>
      <c r="AH382" s="39"/>
      <c r="AI382" s="25"/>
      <c r="AJ382" s="25"/>
      <c r="AK382" s="25"/>
      <c r="AL382" s="30"/>
      <c r="AM382" s="30"/>
      <c r="AN382" s="30"/>
      <c r="AO382" s="30"/>
      <c r="AP382" s="30"/>
      <c r="AQ382" s="30"/>
      <c r="AR382" s="30"/>
      <c r="AS382" s="25"/>
    </row>
    <row r="383" spans="1:45" s="34" customFormat="1" ht="20.100000000000001" customHeight="1" x14ac:dyDescent="0.3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 t="str">
        <f t="shared" si="3"/>
        <v/>
      </c>
      <c r="Y383" s="25"/>
      <c r="Z383" s="25"/>
      <c r="AA383" s="25"/>
      <c r="AB383" s="25" t="str">
        <f t="shared" si="2"/>
        <v/>
      </c>
      <c r="AC383" s="25"/>
      <c r="AD383" s="25"/>
      <c r="AE383" s="25"/>
      <c r="AF383" s="25"/>
      <c r="AG383" s="39"/>
      <c r="AH383" s="39"/>
      <c r="AI383" s="25"/>
      <c r="AJ383" s="25"/>
      <c r="AK383" s="25"/>
      <c r="AL383" s="30"/>
      <c r="AM383" s="30"/>
      <c r="AN383" s="30"/>
      <c r="AO383" s="30"/>
      <c r="AP383" s="30"/>
      <c r="AQ383" s="30"/>
      <c r="AR383" s="30"/>
      <c r="AS383" s="25"/>
    </row>
    <row r="384" spans="1:45" ht="20.100000000000001" customHeight="1" x14ac:dyDescent="0.3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 t="str">
        <f t="shared" si="3"/>
        <v/>
      </c>
      <c r="Y384" s="25"/>
      <c r="Z384" s="25" t="str">
        <f t="shared" si="1"/>
        <v/>
      </c>
      <c r="AA384" s="25"/>
      <c r="AB384" s="25" t="str">
        <f t="shared" si="2"/>
        <v/>
      </c>
      <c r="AC384" s="25"/>
      <c r="AD384" s="25"/>
      <c r="AE384" s="25"/>
      <c r="AF384" s="25"/>
      <c r="AG384" s="39"/>
      <c r="AH384" s="39"/>
      <c r="AI384" s="25"/>
      <c r="AJ384" s="25"/>
      <c r="AK384" s="25"/>
      <c r="AL384" s="30"/>
      <c r="AM384" s="30"/>
      <c r="AN384" s="30"/>
      <c r="AO384" s="30"/>
      <c r="AP384" s="30"/>
      <c r="AQ384" s="30"/>
      <c r="AR384" s="30"/>
      <c r="AS384" s="25"/>
    </row>
    <row r="385" spans="1:45" ht="20.100000000000001" customHeight="1" x14ac:dyDescent="0.3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 t="str">
        <f t="shared" si="3"/>
        <v/>
      </c>
      <c r="Y385" s="25"/>
      <c r="Z385" s="25" t="str">
        <f t="shared" si="1"/>
        <v/>
      </c>
      <c r="AA385" s="25"/>
      <c r="AB385" s="25" t="str">
        <f t="shared" si="2"/>
        <v/>
      </c>
      <c r="AC385" s="25"/>
      <c r="AD385" s="25"/>
      <c r="AE385" s="25"/>
      <c r="AF385" s="25"/>
      <c r="AG385" s="39"/>
      <c r="AH385" s="39"/>
      <c r="AI385" s="25"/>
      <c r="AJ385" s="25"/>
      <c r="AK385" s="25"/>
      <c r="AL385" s="30"/>
      <c r="AM385" s="30"/>
      <c r="AN385" s="30"/>
      <c r="AO385" s="30"/>
      <c r="AP385" s="30"/>
      <c r="AQ385" s="30"/>
      <c r="AR385" s="30"/>
      <c r="AS385" s="25"/>
    </row>
    <row r="386" spans="1:45" s="34" customFormat="1" ht="20.100000000000001" customHeight="1" x14ac:dyDescent="0.3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 t="str">
        <f t="shared" si="3"/>
        <v/>
      </c>
      <c r="Y386" s="25"/>
      <c r="Z386" s="25" t="str">
        <f t="shared" si="1"/>
        <v/>
      </c>
      <c r="AA386" s="25"/>
      <c r="AB386" s="25" t="str">
        <f t="shared" si="2"/>
        <v/>
      </c>
      <c r="AC386" s="25"/>
      <c r="AD386" s="25"/>
      <c r="AE386" s="25"/>
      <c r="AF386" s="25"/>
      <c r="AG386" s="39"/>
      <c r="AH386" s="39"/>
      <c r="AI386" s="25"/>
      <c r="AJ386" s="25"/>
      <c r="AK386" s="25"/>
      <c r="AL386" s="30"/>
      <c r="AM386" s="30"/>
      <c r="AN386" s="30"/>
      <c r="AO386" s="30"/>
      <c r="AP386" s="30"/>
      <c r="AQ386" s="30"/>
      <c r="AR386" s="30"/>
      <c r="AS386" s="25"/>
    </row>
    <row r="387" spans="1:45" s="34" customFormat="1" ht="20.100000000000001" customHeight="1" x14ac:dyDescent="0.3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41"/>
      <c r="AG387" s="39"/>
      <c r="AH387" s="39"/>
      <c r="AI387" s="25"/>
      <c r="AJ387" s="25"/>
      <c r="AK387" s="25"/>
      <c r="AL387" s="30"/>
      <c r="AM387" s="30"/>
      <c r="AN387" s="30"/>
      <c r="AO387" s="30"/>
      <c r="AP387" s="30"/>
      <c r="AQ387" s="30"/>
      <c r="AR387" s="30"/>
      <c r="AS387" s="25"/>
    </row>
    <row r="388" spans="1:45" s="34" customFormat="1" ht="20.100000000000001" customHeight="1" x14ac:dyDescent="0.3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41"/>
      <c r="AG388" s="39"/>
      <c r="AH388" s="39"/>
      <c r="AI388" s="25"/>
      <c r="AJ388" s="25"/>
      <c r="AK388" s="25"/>
      <c r="AL388" s="30"/>
      <c r="AM388" s="30"/>
      <c r="AN388" s="30"/>
      <c r="AO388" s="30"/>
      <c r="AP388" s="30"/>
      <c r="AQ388" s="30"/>
      <c r="AR388" s="30"/>
      <c r="AS388" s="25"/>
    </row>
    <row r="389" spans="1:45" s="34" customFormat="1" ht="20.100000000000001" customHeight="1" x14ac:dyDescent="0.3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41"/>
      <c r="AG389" s="39"/>
      <c r="AH389" s="39"/>
      <c r="AI389" s="25"/>
      <c r="AJ389" s="25"/>
      <c r="AK389" s="25"/>
      <c r="AL389" s="30"/>
      <c r="AM389" s="30"/>
      <c r="AN389" s="30"/>
      <c r="AO389" s="30"/>
      <c r="AP389" s="30"/>
      <c r="AQ389" s="30"/>
      <c r="AR389" s="30"/>
      <c r="AS389" s="25"/>
    </row>
    <row r="390" spans="1:45" s="34" customFormat="1" ht="20.100000000000001" customHeight="1" x14ac:dyDescent="0.3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41"/>
      <c r="AG390" s="39"/>
      <c r="AH390" s="39"/>
      <c r="AI390" s="25"/>
      <c r="AJ390" s="25"/>
      <c r="AK390" s="25"/>
      <c r="AL390" s="30"/>
      <c r="AM390" s="30"/>
      <c r="AN390" s="30"/>
      <c r="AO390" s="30"/>
      <c r="AP390" s="30"/>
      <c r="AQ390" s="30"/>
      <c r="AR390" s="30"/>
      <c r="AS390" s="25"/>
    </row>
    <row r="391" spans="1:45" s="34" customFormat="1" ht="20.100000000000001" customHeight="1" x14ac:dyDescent="0.3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41"/>
      <c r="AG391" s="39"/>
      <c r="AH391" s="39"/>
      <c r="AI391" s="25"/>
      <c r="AJ391" s="25"/>
      <c r="AK391" s="25"/>
      <c r="AL391" s="30"/>
      <c r="AM391" s="30"/>
      <c r="AN391" s="30"/>
      <c r="AO391" s="30"/>
      <c r="AP391" s="30"/>
      <c r="AQ391" s="30"/>
      <c r="AR391" s="30"/>
      <c r="AS391" s="25"/>
    </row>
    <row r="392" spans="1:45" s="34" customFormat="1" ht="20.100000000000001" customHeight="1" x14ac:dyDescent="0.3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41"/>
      <c r="AG392" s="39"/>
      <c r="AH392" s="39"/>
      <c r="AI392" s="25"/>
      <c r="AJ392" s="25"/>
      <c r="AK392" s="25"/>
      <c r="AL392" s="30"/>
      <c r="AM392" s="30"/>
      <c r="AN392" s="30"/>
      <c r="AO392" s="30"/>
      <c r="AP392" s="30"/>
      <c r="AQ392" s="30"/>
      <c r="AR392" s="30"/>
      <c r="AS392" s="25"/>
    </row>
    <row r="393" spans="1:45" s="34" customFormat="1" ht="20.100000000000001" customHeight="1" x14ac:dyDescent="0.3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41"/>
      <c r="AG393" s="39"/>
      <c r="AH393" s="39"/>
      <c r="AI393" s="25"/>
      <c r="AJ393" s="25"/>
      <c r="AK393" s="25"/>
      <c r="AL393" s="30"/>
      <c r="AM393" s="30"/>
      <c r="AN393" s="30"/>
      <c r="AO393" s="30"/>
      <c r="AP393" s="30"/>
      <c r="AQ393" s="30"/>
      <c r="AR393" s="30"/>
      <c r="AS393" s="25"/>
    </row>
    <row r="394" spans="1:45" s="34" customFormat="1" ht="20.100000000000001" customHeight="1" x14ac:dyDescent="0.3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41"/>
      <c r="AG394" s="39"/>
      <c r="AH394" s="39"/>
      <c r="AI394" s="25"/>
      <c r="AJ394" s="25"/>
      <c r="AK394" s="25"/>
      <c r="AL394" s="30"/>
      <c r="AM394" s="30"/>
      <c r="AN394" s="30"/>
      <c r="AO394" s="30"/>
      <c r="AP394" s="30"/>
      <c r="AQ394" s="30"/>
      <c r="AR394" s="30"/>
      <c r="AS394" s="25"/>
    </row>
    <row r="395" spans="1:45" s="34" customFormat="1" ht="20.100000000000001" customHeight="1" x14ac:dyDescent="0.3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41"/>
      <c r="AG395" s="39"/>
      <c r="AH395" s="39"/>
      <c r="AI395" s="25"/>
      <c r="AJ395" s="25"/>
      <c r="AK395" s="25"/>
      <c r="AL395" s="30"/>
      <c r="AM395" s="30"/>
      <c r="AN395" s="30"/>
      <c r="AO395" s="30"/>
      <c r="AP395" s="30"/>
      <c r="AQ395" s="30"/>
      <c r="AR395" s="30"/>
      <c r="AS395" s="25"/>
    </row>
    <row r="396" spans="1:45" s="34" customFormat="1" ht="20.100000000000001" customHeight="1" x14ac:dyDescent="0.3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41"/>
      <c r="AG396" s="39"/>
      <c r="AH396" s="39"/>
      <c r="AI396" s="25"/>
      <c r="AJ396" s="25"/>
      <c r="AK396" s="25"/>
      <c r="AL396" s="30"/>
      <c r="AM396" s="30"/>
      <c r="AN396" s="30"/>
      <c r="AO396" s="30"/>
      <c r="AP396" s="30"/>
      <c r="AQ396" s="30"/>
      <c r="AR396" s="30"/>
      <c r="AS396" s="25"/>
    </row>
    <row r="397" spans="1:45" s="34" customFormat="1" ht="20.100000000000001" customHeight="1" x14ac:dyDescent="0.3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41"/>
      <c r="AG397" s="39"/>
      <c r="AH397" s="39"/>
      <c r="AI397" s="25"/>
      <c r="AJ397" s="25"/>
      <c r="AK397" s="25"/>
      <c r="AL397" s="30"/>
      <c r="AM397" s="30"/>
      <c r="AN397" s="30"/>
      <c r="AO397" s="30"/>
      <c r="AP397" s="30"/>
      <c r="AQ397" s="30"/>
      <c r="AR397" s="30"/>
      <c r="AS397" s="25"/>
    </row>
    <row r="398" spans="1:45" s="34" customFormat="1" ht="20.100000000000001" customHeight="1" x14ac:dyDescent="0.3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41"/>
      <c r="AG398" s="39"/>
      <c r="AH398" s="39"/>
      <c r="AI398" s="25"/>
      <c r="AJ398" s="25"/>
      <c r="AK398" s="25"/>
      <c r="AL398" s="30"/>
      <c r="AM398" s="30"/>
      <c r="AN398" s="30"/>
      <c r="AO398" s="30"/>
      <c r="AP398" s="30"/>
      <c r="AQ398" s="30"/>
      <c r="AR398" s="30"/>
      <c r="AS398" s="25"/>
    </row>
    <row r="399" spans="1:45" s="34" customFormat="1" ht="20.100000000000001" customHeight="1" x14ac:dyDescent="0.3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41"/>
      <c r="AG399" s="39"/>
      <c r="AH399" s="39"/>
      <c r="AI399" s="25"/>
      <c r="AJ399" s="25"/>
      <c r="AK399" s="25"/>
      <c r="AL399" s="30"/>
      <c r="AM399" s="30"/>
      <c r="AN399" s="30"/>
      <c r="AO399" s="30"/>
      <c r="AP399" s="30"/>
      <c r="AQ399" s="30"/>
      <c r="AR399" s="30"/>
      <c r="AS399" s="25"/>
    </row>
    <row r="400" spans="1:45" s="34" customFormat="1" ht="20.100000000000001" customHeight="1" x14ac:dyDescent="0.3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41"/>
      <c r="AG400" s="39"/>
      <c r="AH400" s="39"/>
      <c r="AI400" s="25"/>
      <c r="AJ400" s="25"/>
      <c r="AK400" s="25"/>
      <c r="AL400" s="30"/>
      <c r="AM400" s="30"/>
      <c r="AN400" s="30"/>
      <c r="AO400" s="30"/>
      <c r="AP400" s="30"/>
      <c r="AQ400" s="30"/>
      <c r="AR400" s="30"/>
      <c r="AS400" s="25"/>
    </row>
    <row r="401" spans="1:45" s="34" customFormat="1" ht="20.100000000000001" customHeight="1" x14ac:dyDescent="0.3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41"/>
      <c r="AG401" s="39"/>
      <c r="AH401" s="39"/>
      <c r="AI401" s="25"/>
      <c r="AJ401" s="25"/>
      <c r="AK401" s="25"/>
      <c r="AL401" s="30"/>
      <c r="AM401" s="30"/>
      <c r="AN401" s="30"/>
      <c r="AO401" s="30"/>
      <c r="AP401" s="30"/>
      <c r="AQ401" s="30"/>
      <c r="AR401" s="30"/>
      <c r="AS401" s="25"/>
    </row>
    <row r="402" spans="1:45" s="34" customFormat="1" ht="20.100000000000001" customHeight="1" x14ac:dyDescent="0.3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41"/>
      <c r="AG402" s="39"/>
      <c r="AH402" s="39"/>
      <c r="AI402" s="25"/>
      <c r="AJ402" s="25"/>
      <c r="AK402" s="25"/>
      <c r="AL402" s="30"/>
      <c r="AM402" s="30"/>
      <c r="AN402" s="30"/>
      <c r="AO402" s="30"/>
      <c r="AP402" s="30"/>
      <c r="AQ402" s="30"/>
      <c r="AR402" s="30"/>
      <c r="AS402" s="25"/>
    </row>
    <row r="403" spans="1:45" ht="20.100000000000001" customHeight="1" thickBot="1" x14ac:dyDescent="0.35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 t="str">
        <f t="shared" si="3"/>
        <v/>
      </c>
      <c r="Y403" s="25"/>
      <c r="Z403" s="25" t="str">
        <f t="shared" si="1"/>
        <v/>
      </c>
      <c r="AA403" s="25"/>
      <c r="AB403" s="25" t="str">
        <f t="shared" si="2"/>
        <v/>
      </c>
      <c r="AC403" s="25"/>
      <c r="AD403" s="25"/>
      <c r="AE403" s="25"/>
      <c r="AF403" s="34"/>
      <c r="AG403" s="39"/>
      <c r="AH403" s="39"/>
      <c r="AI403" s="25"/>
      <c r="AJ403" s="25"/>
      <c r="AK403" s="25"/>
      <c r="AL403" s="30"/>
      <c r="AM403" s="30"/>
      <c r="AN403" s="30"/>
      <c r="AO403" s="30"/>
      <c r="AP403" s="30"/>
      <c r="AQ403" s="30"/>
      <c r="AR403" s="30"/>
      <c r="AS403" s="25"/>
    </row>
    <row r="404" spans="1:45" ht="20.100000000000001" customHeight="1" thickBot="1" x14ac:dyDescent="0.35">
      <c r="A404" s="25"/>
      <c r="B404" s="25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 t="str">
        <f t="shared" si="3"/>
        <v/>
      </c>
      <c r="Y404" s="25"/>
      <c r="Z404" s="25" t="str">
        <f t="shared" si="1"/>
        <v/>
      </c>
      <c r="AA404" s="25"/>
      <c r="AB404" s="25" t="str">
        <f t="shared" si="2"/>
        <v/>
      </c>
      <c r="AC404" s="25"/>
      <c r="AD404" s="25"/>
      <c r="AE404" s="25"/>
      <c r="AF404" s="25"/>
      <c r="AG404" s="39"/>
      <c r="AH404" s="39"/>
      <c r="AI404" s="25"/>
      <c r="AJ404" s="25"/>
      <c r="AK404" s="25"/>
      <c r="AL404" s="30"/>
      <c r="AM404" s="30"/>
      <c r="AN404" s="30"/>
      <c r="AO404" s="30"/>
      <c r="AP404" s="30"/>
      <c r="AQ404" s="30"/>
      <c r="AR404" s="30"/>
      <c r="AS404" s="25"/>
    </row>
    <row r="405" spans="1:45" ht="20.100000000000001" customHeight="1" x14ac:dyDescent="0.3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 t="str">
        <f t="shared" si="3"/>
        <v/>
      </c>
      <c r="Y405" s="25"/>
      <c r="Z405" s="25" t="str">
        <f t="shared" si="1"/>
        <v/>
      </c>
      <c r="AA405" s="25"/>
      <c r="AB405" s="25" t="str">
        <f t="shared" si="2"/>
        <v/>
      </c>
      <c r="AC405" s="25"/>
      <c r="AD405" s="25"/>
      <c r="AE405" s="25"/>
      <c r="AF405" s="25"/>
      <c r="AG405" s="40"/>
      <c r="AH405" s="40"/>
      <c r="AI405" s="25"/>
      <c r="AJ405" s="25"/>
      <c r="AK405" s="25"/>
      <c r="AL405" s="30"/>
      <c r="AM405" s="30"/>
      <c r="AN405" s="30"/>
      <c r="AO405" s="30"/>
      <c r="AP405" s="30"/>
      <c r="AQ405" s="30"/>
      <c r="AR405" s="30"/>
      <c r="AS405" s="25"/>
    </row>
    <row r="406" spans="1:45" ht="20.100000000000001" customHeight="1" x14ac:dyDescent="0.3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 t="str">
        <f t="shared" si="3"/>
        <v/>
      </c>
      <c r="Y406" s="25"/>
      <c r="Z406" s="25" t="str">
        <f t="shared" si="1"/>
        <v/>
      </c>
      <c r="AA406" s="25"/>
      <c r="AB406" s="25" t="str">
        <f t="shared" si="2"/>
        <v/>
      </c>
      <c r="AC406" s="25"/>
      <c r="AD406" s="25"/>
      <c r="AE406" s="25"/>
      <c r="AF406" s="25"/>
      <c r="AG406" s="40"/>
      <c r="AH406" s="40"/>
      <c r="AI406" s="25"/>
      <c r="AJ406" s="25"/>
      <c r="AK406" s="25"/>
      <c r="AL406" s="30"/>
      <c r="AM406" s="30"/>
      <c r="AN406" s="30"/>
      <c r="AO406" s="30"/>
      <c r="AP406" s="30"/>
      <c r="AQ406" s="30"/>
      <c r="AR406" s="30"/>
      <c r="AS406" s="25"/>
    </row>
    <row r="407" spans="1:45" ht="20.100000000000001" customHeight="1" x14ac:dyDescent="0.3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 t="str">
        <f t="shared" si="3"/>
        <v/>
      </c>
      <c r="Y407" s="25"/>
      <c r="Z407" s="25" t="str">
        <f t="shared" si="1"/>
        <v/>
      </c>
      <c r="AA407" s="25"/>
      <c r="AB407" s="25" t="str">
        <f t="shared" si="2"/>
        <v/>
      </c>
      <c r="AC407" s="25"/>
      <c r="AD407" s="25"/>
      <c r="AE407" s="25"/>
      <c r="AF407" s="25"/>
      <c r="AG407" s="40"/>
      <c r="AH407" s="40"/>
      <c r="AI407" s="25"/>
      <c r="AJ407" s="25"/>
      <c r="AK407" s="25"/>
      <c r="AL407" s="30"/>
      <c r="AM407" s="30"/>
      <c r="AN407" s="30"/>
      <c r="AO407" s="30"/>
      <c r="AP407" s="30"/>
      <c r="AQ407" s="30"/>
      <c r="AR407" s="30"/>
      <c r="AS407" s="25"/>
    </row>
    <row r="408" spans="1:45" ht="20.100000000000001" customHeight="1" x14ac:dyDescent="0.3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 t="str">
        <f t="shared" si="3"/>
        <v/>
      </c>
      <c r="Y408" s="25"/>
      <c r="Z408" s="25" t="str">
        <f t="shared" si="1"/>
        <v/>
      </c>
      <c r="AA408" s="25"/>
      <c r="AB408" s="25" t="str">
        <f t="shared" si="2"/>
        <v/>
      </c>
      <c r="AC408" s="25"/>
      <c r="AD408" s="25"/>
      <c r="AE408" s="25"/>
      <c r="AF408" s="25"/>
      <c r="AG408" s="40"/>
      <c r="AH408" s="40"/>
      <c r="AI408" s="25"/>
      <c r="AJ408" s="25"/>
      <c r="AK408" s="25"/>
      <c r="AL408" s="30"/>
      <c r="AM408" s="30"/>
      <c r="AN408" s="30"/>
      <c r="AO408" s="30"/>
      <c r="AP408" s="30"/>
      <c r="AQ408" s="30"/>
      <c r="AR408" s="30"/>
      <c r="AS408" s="25"/>
    </row>
    <row r="409" spans="1:45" ht="20.100000000000001" customHeight="1" x14ac:dyDescent="0.3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 t="str">
        <f t="shared" si="3"/>
        <v/>
      </c>
      <c r="Y409" s="25"/>
      <c r="Z409" s="25" t="str">
        <f t="shared" si="1"/>
        <v/>
      </c>
      <c r="AA409" s="25"/>
      <c r="AB409" s="25" t="str">
        <f t="shared" si="2"/>
        <v/>
      </c>
      <c r="AC409" s="25"/>
      <c r="AD409" s="25"/>
      <c r="AE409" s="25"/>
      <c r="AF409" s="25"/>
      <c r="AG409" s="40"/>
      <c r="AH409" s="40"/>
      <c r="AI409" s="25"/>
      <c r="AJ409" s="25"/>
      <c r="AK409" s="25"/>
      <c r="AL409" s="30"/>
      <c r="AM409" s="30"/>
      <c r="AN409" s="30"/>
      <c r="AO409" s="30"/>
      <c r="AP409" s="30"/>
      <c r="AQ409" s="30"/>
      <c r="AR409" s="30"/>
      <c r="AS409" s="25"/>
    </row>
    <row r="410" spans="1:45" ht="20.100000000000001" customHeight="1" x14ac:dyDescent="0.3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 t="str">
        <f t="shared" si="3"/>
        <v/>
      </c>
      <c r="Y410" s="25"/>
      <c r="Z410" s="25" t="str">
        <f t="shared" si="1"/>
        <v/>
      </c>
      <c r="AA410" s="25"/>
      <c r="AB410" s="25" t="str">
        <f t="shared" si="2"/>
        <v/>
      </c>
      <c r="AC410" s="25"/>
      <c r="AD410" s="25"/>
      <c r="AE410" s="25"/>
      <c r="AF410" s="25"/>
      <c r="AG410" s="40"/>
      <c r="AH410" s="40"/>
      <c r="AI410" s="25"/>
      <c r="AJ410" s="25"/>
      <c r="AK410" s="25"/>
      <c r="AL410" s="30"/>
      <c r="AM410" s="30"/>
      <c r="AN410" s="30"/>
      <c r="AO410" s="30"/>
      <c r="AP410" s="30"/>
      <c r="AQ410" s="30"/>
      <c r="AR410" s="30"/>
      <c r="AS410" s="25"/>
    </row>
    <row r="411" spans="1:45" ht="20.100000000000001" customHeight="1" x14ac:dyDescent="0.3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 t="str">
        <f t="shared" si="3"/>
        <v/>
      </c>
      <c r="Y411" s="25"/>
      <c r="Z411" s="25" t="str">
        <f t="shared" si="1"/>
        <v/>
      </c>
      <c r="AA411" s="25"/>
      <c r="AB411" s="25" t="str">
        <f t="shared" si="2"/>
        <v/>
      </c>
      <c r="AC411" s="25"/>
      <c r="AD411" s="25"/>
      <c r="AE411" s="25"/>
      <c r="AF411" s="25"/>
      <c r="AG411" s="40"/>
      <c r="AH411" s="40"/>
      <c r="AI411" s="25"/>
      <c r="AJ411" s="25"/>
      <c r="AK411" s="25"/>
      <c r="AL411" s="30"/>
      <c r="AM411" s="30"/>
      <c r="AN411" s="30"/>
      <c r="AO411" s="30"/>
      <c r="AP411" s="30"/>
      <c r="AQ411" s="30"/>
      <c r="AR411" s="30"/>
      <c r="AS411" s="25"/>
    </row>
    <row r="412" spans="1:45" ht="20.100000000000001" customHeight="1" x14ac:dyDescent="0.3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 t="str">
        <f t="shared" si="3"/>
        <v/>
      </c>
      <c r="Y412" s="25"/>
      <c r="Z412" s="25" t="str">
        <f t="shared" si="1"/>
        <v/>
      </c>
      <c r="AA412" s="25"/>
      <c r="AB412" s="25" t="str">
        <f t="shared" si="2"/>
        <v/>
      </c>
      <c r="AC412" s="25"/>
      <c r="AD412" s="25"/>
      <c r="AE412" s="25"/>
      <c r="AF412" s="25"/>
      <c r="AG412" s="40"/>
      <c r="AH412" s="40"/>
      <c r="AI412" s="25"/>
      <c r="AJ412" s="25"/>
      <c r="AK412" s="25"/>
      <c r="AL412" s="30"/>
      <c r="AM412" s="30"/>
      <c r="AN412" s="30"/>
      <c r="AO412" s="30"/>
      <c r="AP412" s="30"/>
      <c r="AQ412" s="30"/>
      <c r="AR412" s="30"/>
      <c r="AS412" s="25"/>
    </row>
    <row r="413" spans="1:45" ht="20.100000000000001" customHeight="1" x14ac:dyDescent="0.3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 t="str">
        <f t="shared" si="3"/>
        <v/>
      </c>
      <c r="Y413" s="25"/>
      <c r="Z413" s="25" t="str">
        <f t="shared" si="1"/>
        <v/>
      </c>
      <c r="AA413" s="25"/>
      <c r="AB413" s="25" t="str">
        <f t="shared" si="2"/>
        <v/>
      </c>
      <c r="AC413" s="25"/>
      <c r="AD413" s="25"/>
      <c r="AE413" s="25"/>
      <c r="AF413" s="25"/>
      <c r="AG413" s="40"/>
      <c r="AH413" s="40"/>
      <c r="AI413" s="25"/>
      <c r="AJ413" s="25"/>
      <c r="AK413" s="25"/>
      <c r="AL413" s="30"/>
      <c r="AM413" s="30"/>
      <c r="AN413" s="30"/>
      <c r="AO413" s="30"/>
      <c r="AP413" s="30"/>
      <c r="AQ413" s="30"/>
      <c r="AR413" s="30"/>
      <c r="AS413" s="25"/>
    </row>
    <row r="414" spans="1:45" ht="20.100000000000001" customHeight="1" x14ac:dyDescent="0.3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 t="str">
        <f t="shared" si="3"/>
        <v/>
      </c>
      <c r="Y414" s="25"/>
      <c r="Z414" s="25" t="str">
        <f t="shared" si="1"/>
        <v/>
      </c>
      <c r="AA414" s="25"/>
      <c r="AB414" s="25" t="str">
        <f t="shared" si="2"/>
        <v/>
      </c>
      <c r="AC414" s="25"/>
      <c r="AD414" s="25"/>
      <c r="AE414" s="25"/>
      <c r="AF414" s="25"/>
      <c r="AG414" s="25"/>
      <c r="AH414" s="25"/>
      <c r="AI414" s="25"/>
      <c r="AJ414" s="25"/>
      <c r="AK414" s="25"/>
      <c r="AL414" s="30"/>
      <c r="AM414" s="30"/>
      <c r="AN414" s="30"/>
      <c r="AO414" s="30"/>
      <c r="AP414" s="30"/>
      <c r="AQ414" s="30"/>
      <c r="AR414" s="30"/>
      <c r="AS414" s="25"/>
    </row>
    <row r="415" spans="1:45" ht="20.100000000000001" customHeight="1" x14ac:dyDescent="0.3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 t="str">
        <f t="shared" si="3"/>
        <v/>
      </c>
      <c r="Y415" s="25"/>
      <c r="Z415" s="25" t="str">
        <f t="shared" si="1"/>
        <v/>
      </c>
      <c r="AA415" s="25"/>
      <c r="AB415" s="25" t="str">
        <f t="shared" si="2"/>
        <v/>
      </c>
      <c r="AC415" s="25"/>
      <c r="AD415" s="25"/>
      <c r="AE415" s="25"/>
      <c r="AF415" s="25"/>
      <c r="AG415" s="25"/>
      <c r="AH415" s="25"/>
      <c r="AI415" s="25"/>
      <c r="AJ415" s="25"/>
      <c r="AK415" s="25"/>
      <c r="AL415" s="30"/>
      <c r="AM415" s="30"/>
      <c r="AN415" s="30"/>
      <c r="AO415" s="30"/>
      <c r="AP415" s="30"/>
      <c r="AQ415" s="30"/>
      <c r="AR415" s="30"/>
      <c r="AS415" s="25"/>
    </row>
    <row r="416" spans="1:45" ht="20.100000000000001" customHeight="1" x14ac:dyDescent="0.3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 t="str">
        <f t="shared" si="3"/>
        <v/>
      </c>
      <c r="Y416" s="25"/>
      <c r="Z416" s="25" t="str">
        <f t="shared" si="1"/>
        <v/>
      </c>
      <c r="AA416" s="25"/>
      <c r="AB416" s="25" t="str">
        <f t="shared" si="2"/>
        <v/>
      </c>
      <c r="AC416" s="25"/>
      <c r="AD416" s="25"/>
      <c r="AE416" s="25"/>
      <c r="AF416" s="25"/>
      <c r="AG416" s="25"/>
      <c r="AH416" s="25"/>
      <c r="AI416" s="25"/>
      <c r="AJ416" s="25"/>
      <c r="AK416" s="25"/>
      <c r="AL416" s="30"/>
      <c r="AM416" s="30"/>
      <c r="AN416" s="30"/>
      <c r="AO416" s="30"/>
      <c r="AP416" s="30"/>
      <c r="AQ416" s="30"/>
      <c r="AR416" s="30"/>
      <c r="AS416" s="25"/>
    </row>
    <row r="417" spans="1:45" ht="20.100000000000001" customHeight="1" x14ac:dyDescent="0.3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 t="str">
        <f t="shared" si="3"/>
        <v/>
      </c>
      <c r="Y417" s="25"/>
      <c r="Z417" s="25" t="str">
        <f t="shared" si="1"/>
        <v/>
      </c>
      <c r="AA417" s="25"/>
      <c r="AB417" s="25" t="str">
        <f t="shared" si="2"/>
        <v/>
      </c>
      <c r="AC417" s="25"/>
      <c r="AD417" s="25"/>
      <c r="AE417" s="25"/>
      <c r="AF417" s="25"/>
      <c r="AG417" s="25"/>
      <c r="AH417" s="25"/>
      <c r="AI417" s="25"/>
      <c r="AJ417" s="25"/>
      <c r="AK417" s="25"/>
      <c r="AL417" s="30"/>
      <c r="AM417" s="30"/>
      <c r="AN417" s="30"/>
      <c r="AO417" s="30"/>
      <c r="AP417" s="30"/>
      <c r="AQ417" s="30"/>
      <c r="AR417" s="30"/>
      <c r="AS417" s="25"/>
    </row>
    <row r="418" spans="1:45" ht="20.100000000000001" customHeight="1" x14ac:dyDescent="0.3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 t="str">
        <f t="shared" si="3"/>
        <v/>
      </c>
      <c r="Y418" s="25"/>
      <c r="Z418" s="25" t="str">
        <f t="shared" si="1"/>
        <v/>
      </c>
      <c r="AA418" s="25"/>
      <c r="AB418" s="25" t="str">
        <f t="shared" si="2"/>
        <v/>
      </c>
      <c r="AC418" s="25"/>
      <c r="AD418" s="25"/>
      <c r="AE418" s="25"/>
      <c r="AF418" s="25"/>
      <c r="AG418" s="25"/>
      <c r="AH418" s="25"/>
      <c r="AI418" s="25"/>
      <c r="AJ418" s="25"/>
      <c r="AK418" s="25"/>
      <c r="AL418" s="30"/>
      <c r="AM418" s="30"/>
      <c r="AN418" s="30"/>
      <c r="AO418" s="30"/>
      <c r="AP418" s="30"/>
      <c r="AQ418" s="30"/>
      <c r="AR418" s="30"/>
      <c r="AS418" s="25"/>
    </row>
    <row r="419" spans="1:45" ht="20.100000000000001" customHeight="1" x14ac:dyDescent="0.3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30"/>
      <c r="AM419" s="30"/>
      <c r="AN419" s="30"/>
      <c r="AO419" s="30"/>
      <c r="AP419" s="30"/>
      <c r="AQ419" s="30"/>
      <c r="AR419" s="30"/>
      <c r="AS419" s="25"/>
    </row>
    <row r="420" spans="1:45" ht="20.100000000000001" customHeight="1" x14ac:dyDescent="0.3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  <c r="AK420" s="25"/>
      <c r="AL420" s="30"/>
      <c r="AM420" s="30"/>
      <c r="AN420" s="30"/>
      <c r="AO420" s="30"/>
      <c r="AP420" s="30"/>
      <c r="AQ420" s="30"/>
      <c r="AR420" s="30"/>
      <c r="AS420" s="25"/>
    </row>
    <row r="421" spans="1:45" ht="20.100000000000001" customHeight="1" x14ac:dyDescent="0.3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  <c r="AK421" s="25"/>
      <c r="AL421" s="30"/>
      <c r="AM421" s="30"/>
      <c r="AN421" s="30"/>
      <c r="AO421" s="30"/>
      <c r="AP421" s="30"/>
      <c r="AQ421" s="30"/>
      <c r="AR421" s="30"/>
      <c r="AS421" s="25"/>
    </row>
    <row r="422" spans="1:45" ht="20.100000000000001" customHeight="1" x14ac:dyDescent="0.3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  <c r="AK422" s="25"/>
      <c r="AL422" s="30"/>
      <c r="AM422" s="30"/>
      <c r="AN422" s="30"/>
      <c r="AO422" s="30"/>
      <c r="AP422" s="30"/>
      <c r="AQ422" s="30"/>
      <c r="AR422" s="30"/>
      <c r="AS422" s="25"/>
    </row>
    <row r="423" spans="1:45" ht="20.100000000000001" customHeight="1" x14ac:dyDescent="0.3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 t="str">
        <f t="shared" si="3"/>
        <v/>
      </c>
      <c r="Y423" s="25"/>
      <c r="Z423" s="25" t="str">
        <f t="shared" si="1"/>
        <v/>
      </c>
      <c r="AA423" s="25"/>
      <c r="AB423" s="25" t="str">
        <f t="shared" si="2"/>
        <v/>
      </c>
      <c r="AC423" s="25"/>
      <c r="AD423" s="25"/>
      <c r="AE423" s="25"/>
      <c r="AF423" s="25"/>
      <c r="AG423" s="25"/>
      <c r="AH423" s="25"/>
      <c r="AI423" s="25"/>
      <c r="AJ423" s="25"/>
      <c r="AK423" s="25"/>
      <c r="AL423" s="30"/>
      <c r="AM423" s="30"/>
      <c r="AN423" s="30"/>
      <c r="AO423" s="30"/>
      <c r="AP423" s="30"/>
      <c r="AQ423" s="30"/>
      <c r="AR423" s="30"/>
      <c r="AS423" s="25"/>
    </row>
    <row r="424" spans="1:45" ht="20.100000000000001" customHeight="1" x14ac:dyDescent="0.3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30"/>
      <c r="AM424" s="30"/>
      <c r="AN424" s="30"/>
      <c r="AO424" s="30"/>
      <c r="AP424" s="30"/>
      <c r="AQ424" s="30"/>
      <c r="AR424" s="30"/>
      <c r="AS424" s="25"/>
    </row>
    <row r="425" spans="1:45" ht="20.100000000000001" customHeight="1" x14ac:dyDescent="0.3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30"/>
      <c r="AM425" s="30"/>
      <c r="AN425" s="30"/>
      <c r="AO425" s="30"/>
      <c r="AP425" s="30"/>
      <c r="AQ425" s="30"/>
      <c r="AR425" s="30"/>
      <c r="AS425" s="25"/>
    </row>
    <row r="426" spans="1:45" ht="20.100000000000001" customHeight="1" x14ac:dyDescent="0.3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30"/>
      <c r="AM426" s="30"/>
      <c r="AN426" s="30"/>
      <c r="AO426" s="30"/>
      <c r="AP426" s="30"/>
      <c r="AQ426" s="30"/>
      <c r="AR426" s="30"/>
      <c r="AS426" s="25"/>
    </row>
    <row r="427" spans="1:45" ht="20.100000000000001" customHeight="1" x14ac:dyDescent="0.3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30"/>
      <c r="AM427" s="30"/>
      <c r="AN427" s="30"/>
      <c r="AO427" s="30"/>
      <c r="AP427" s="30"/>
      <c r="AQ427" s="30"/>
      <c r="AR427" s="30"/>
      <c r="AS427" s="25"/>
    </row>
    <row r="428" spans="1:45" ht="20.100000000000001" customHeight="1" x14ac:dyDescent="0.3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 t="str">
        <f t="shared" si="3"/>
        <v/>
      </c>
      <c r="Y428" s="25"/>
      <c r="Z428" s="25" t="str">
        <f t="shared" si="1"/>
        <v/>
      </c>
      <c r="AA428" s="25"/>
      <c r="AB428" s="25" t="str">
        <f t="shared" si="2"/>
        <v/>
      </c>
      <c r="AC428" s="25"/>
      <c r="AD428" s="25"/>
      <c r="AE428" s="25"/>
      <c r="AF428" s="25"/>
      <c r="AG428" s="25"/>
      <c r="AH428" s="25"/>
      <c r="AI428" s="25"/>
      <c r="AJ428" s="25"/>
      <c r="AK428" s="25"/>
      <c r="AL428" s="30"/>
      <c r="AM428" s="30"/>
      <c r="AN428" s="30"/>
      <c r="AO428" s="30"/>
      <c r="AP428" s="30"/>
      <c r="AQ428" s="30"/>
      <c r="AR428" s="30"/>
      <c r="AS428" s="25"/>
    </row>
    <row r="429" spans="1:45" ht="20.100000000000001" customHeight="1" x14ac:dyDescent="0.3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 t="str">
        <f t="shared" si="3"/>
        <v/>
      </c>
      <c r="Y429" s="25"/>
      <c r="Z429" s="25" t="str">
        <f t="shared" si="1"/>
        <v/>
      </c>
      <c r="AA429" s="25"/>
      <c r="AB429" s="25" t="str">
        <f t="shared" si="2"/>
        <v/>
      </c>
      <c r="AC429" s="25"/>
      <c r="AD429" s="25"/>
      <c r="AE429" s="25"/>
      <c r="AF429" s="25"/>
      <c r="AG429" s="25"/>
      <c r="AH429" s="25"/>
      <c r="AI429" s="25"/>
      <c r="AJ429" s="25"/>
      <c r="AK429" s="25"/>
      <c r="AL429" s="30"/>
      <c r="AM429" s="30"/>
      <c r="AN429" s="30"/>
      <c r="AO429" s="30"/>
      <c r="AP429" s="30"/>
      <c r="AQ429" s="30"/>
      <c r="AR429" s="30"/>
      <c r="AS429" s="25"/>
    </row>
    <row r="430" spans="1:45" ht="20.100000000000001" customHeight="1" x14ac:dyDescent="0.3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 t="str">
        <f t="shared" si="3"/>
        <v/>
      </c>
      <c r="Y430" s="25"/>
      <c r="Z430" s="25" t="str">
        <f t="shared" si="1"/>
        <v/>
      </c>
      <c r="AA430" s="25"/>
      <c r="AB430" s="25" t="str">
        <f t="shared" si="2"/>
        <v/>
      </c>
      <c r="AC430" s="25"/>
      <c r="AD430" s="25"/>
      <c r="AE430" s="25"/>
      <c r="AF430" s="25"/>
      <c r="AG430" s="25"/>
      <c r="AH430" s="25"/>
      <c r="AI430" s="25"/>
      <c r="AJ430" s="25"/>
      <c r="AK430" s="25"/>
      <c r="AL430" s="30"/>
      <c r="AM430" s="30"/>
      <c r="AN430" s="30"/>
      <c r="AO430" s="30"/>
      <c r="AP430" s="30"/>
      <c r="AQ430" s="30"/>
      <c r="AR430" s="30"/>
      <c r="AS430" s="25"/>
    </row>
    <row r="431" spans="1:45" ht="20.100000000000001" customHeight="1" x14ac:dyDescent="0.3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 t="str">
        <f t="shared" si="3"/>
        <v/>
      </c>
      <c r="Y431" s="25"/>
      <c r="Z431" s="25" t="str">
        <f t="shared" si="1"/>
        <v/>
      </c>
      <c r="AA431" s="25"/>
      <c r="AB431" s="25" t="str">
        <f t="shared" si="2"/>
        <v/>
      </c>
      <c r="AC431" s="25"/>
      <c r="AD431" s="25"/>
      <c r="AE431" s="25"/>
      <c r="AF431" s="25"/>
      <c r="AG431" s="25"/>
      <c r="AH431" s="25"/>
      <c r="AI431" s="25"/>
      <c r="AJ431" s="25"/>
      <c r="AK431" s="25"/>
      <c r="AL431" s="30"/>
      <c r="AM431" s="30"/>
      <c r="AN431" s="30"/>
      <c r="AO431" s="30"/>
      <c r="AP431" s="30"/>
      <c r="AQ431" s="30"/>
      <c r="AR431" s="30"/>
      <c r="AS431" s="25"/>
    </row>
    <row r="432" spans="1:45" ht="20.100000000000001" customHeight="1" x14ac:dyDescent="0.3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25" t="str">
        <f t="shared" si="3"/>
        <v/>
      </c>
      <c r="Y432" s="34"/>
      <c r="Z432" s="25" t="str">
        <f t="shared" si="1"/>
        <v/>
      </c>
      <c r="AA432" s="34"/>
      <c r="AB432" s="25" t="str">
        <f t="shared" si="2"/>
        <v/>
      </c>
      <c r="AC432" s="34"/>
      <c r="AD432" s="34"/>
      <c r="AE432" s="34"/>
      <c r="AF432" s="34"/>
      <c r="AG432" s="34"/>
      <c r="AH432" s="34"/>
      <c r="AI432" s="34"/>
      <c r="AJ432" s="34"/>
      <c r="AK432" s="34"/>
      <c r="AL432" s="34"/>
      <c r="AM432" s="34"/>
      <c r="AN432" s="34"/>
      <c r="AO432" s="34"/>
      <c r="AP432" s="34"/>
      <c r="AQ432" s="34"/>
      <c r="AR432" s="34"/>
      <c r="AS432" s="25"/>
    </row>
    <row r="433" spans="1:45" ht="20.100000000000001" customHeight="1" x14ac:dyDescent="0.3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25" t="str">
        <f t="shared" si="3"/>
        <v/>
      </c>
      <c r="Y433" s="34"/>
      <c r="Z433" s="25" t="str">
        <f t="shared" si="1"/>
        <v/>
      </c>
      <c r="AA433" s="34"/>
      <c r="AB433" s="25" t="str">
        <f t="shared" si="2"/>
        <v/>
      </c>
      <c r="AC433" s="34"/>
      <c r="AD433" s="34"/>
      <c r="AE433" s="34"/>
      <c r="AF433" s="34"/>
      <c r="AG433" s="34"/>
      <c r="AH433" s="34"/>
      <c r="AI433" s="34"/>
      <c r="AJ433" s="34"/>
      <c r="AK433" s="34"/>
      <c r="AL433" s="34"/>
      <c r="AM433" s="34"/>
      <c r="AN433" s="34"/>
      <c r="AO433" s="34"/>
      <c r="AP433" s="34"/>
      <c r="AQ433" s="34"/>
      <c r="AR433" s="34"/>
      <c r="AS433" s="25"/>
    </row>
    <row r="434" spans="1:45" ht="20.100000000000001" customHeight="1" x14ac:dyDescent="0.3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25" t="str">
        <f t="shared" si="3"/>
        <v/>
      </c>
      <c r="Y434" s="34"/>
      <c r="Z434" s="25" t="str">
        <f t="shared" si="1"/>
        <v/>
      </c>
      <c r="AA434" s="34"/>
      <c r="AB434" s="25" t="str">
        <f t="shared" si="2"/>
        <v/>
      </c>
      <c r="AC434" s="34"/>
      <c r="AD434" s="34"/>
      <c r="AE434" s="34"/>
      <c r="AF434" s="34"/>
      <c r="AG434" s="34"/>
      <c r="AH434" s="34"/>
      <c r="AI434" s="34"/>
      <c r="AJ434" s="34"/>
      <c r="AK434" s="34"/>
      <c r="AL434" s="34"/>
      <c r="AM434" s="34"/>
      <c r="AN434" s="34"/>
      <c r="AO434" s="34"/>
      <c r="AP434" s="34"/>
      <c r="AQ434" s="34"/>
      <c r="AR434" s="34"/>
      <c r="AS434" s="25"/>
    </row>
    <row r="435" spans="1:45" ht="20.100000000000001" customHeight="1" x14ac:dyDescent="0.3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25" t="str">
        <f t="shared" si="3"/>
        <v/>
      </c>
      <c r="Y435" s="34"/>
      <c r="Z435" s="25" t="str">
        <f t="shared" si="1"/>
        <v/>
      </c>
      <c r="AA435" s="34"/>
      <c r="AB435" s="25" t="str">
        <f t="shared" si="2"/>
        <v/>
      </c>
      <c r="AC435" s="34"/>
      <c r="AD435" s="34"/>
      <c r="AE435" s="34"/>
      <c r="AF435" s="34"/>
      <c r="AG435" s="34"/>
      <c r="AH435" s="34"/>
      <c r="AI435" s="34"/>
      <c r="AJ435" s="34"/>
      <c r="AK435" s="34"/>
      <c r="AL435" s="34"/>
      <c r="AM435" s="34"/>
      <c r="AN435" s="34"/>
      <c r="AO435" s="34"/>
      <c r="AP435" s="34"/>
      <c r="AQ435" s="34"/>
      <c r="AR435" s="34"/>
      <c r="AS435" s="25"/>
    </row>
    <row r="436" spans="1:45" ht="20.100000000000001" customHeight="1" x14ac:dyDescent="0.3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25" t="str">
        <f t="shared" si="3"/>
        <v/>
      </c>
      <c r="Y436" s="34"/>
      <c r="Z436" s="25" t="str">
        <f t="shared" si="1"/>
        <v/>
      </c>
      <c r="AA436" s="34"/>
      <c r="AB436" s="25" t="str">
        <f t="shared" si="2"/>
        <v/>
      </c>
      <c r="AC436" s="34"/>
      <c r="AD436" s="34"/>
      <c r="AE436" s="34"/>
      <c r="AF436" s="34"/>
      <c r="AG436" s="34"/>
      <c r="AH436" s="34"/>
      <c r="AI436" s="34"/>
      <c r="AJ436" s="34"/>
      <c r="AK436" s="34"/>
      <c r="AL436" s="34"/>
      <c r="AM436" s="34"/>
      <c r="AN436" s="34"/>
      <c r="AO436" s="34"/>
      <c r="AP436" s="34"/>
      <c r="AQ436" s="34"/>
      <c r="AR436" s="34"/>
      <c r="AS436" s="25"/>
    </row>
    <row r="437" spans="1:45" ht="20.100000000000001" customHeight="1" x14ac:dyDescent="0.3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25" t="str">
        <f t="shared" si="3"/>
        <v/>
      </c>
      <c r="Y437" s="34"/>
      <c r="Z437" s="25" t="str">
        <f t="shared" si="1"/>
        <v/>
      </c>
      <c r="AA437" s="34"/>
      <c r="AB437" s="25" t="str">
        <f t="shared" si="2"/>
        <v/>
      </c>
      <c r="AC437" s="34"/>
      <c r="AD437" s="34"/>
      <c r="AE437" s="34"/>
      <c r="AF437" s="34"/>
      <c r="AG437" s="34"/>
      <c r="AH437" s="34"/>
      <c r="AI437" s="34"/>
      <c r="AJ437" s="34"/>
      <c r="AK437" s="34"/>
      <c r="AL437" s="34"/>
      <c r="AM437" s="34"/>
      <c r="AN437" s="34"/>
      <c r="AO437" s="34"/>
      <c r="AP437" s="34"/>
      <c r="AQ437" s="34"/>
      <c r="AR437" s="34"/>
      <c r="AS437" s="25"/>
    </row>
    <row r="438" spans="1:45" ht="20.100000000000001" customHeight="1" x14ac:dyDescent="0.3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25" t="str">
        <f t="shared" si="3"/>
        <v/>
      </c>
      <c r="Y438" s="34"/>
      <c r="Z438" s="25" t="str">
        <f t="shared" si="1"/>
        <v/>
      </c>
      <c r="AA438" s="34"/>
      <c r="AB438" s="25" t="str">
        <f t="shared" si="2"/>
        <v/>
      </c>
      <c r="AC438" s="34"/>
      <c r="AD438" s="34"/>
      <c r="AE438" s="34"/>
      <c r="AF438" s="34"/>
      <c r="AG438" s="34"/>
      <c r="AH438" s="34"/>
      <c r="AI438" s="34"/>
      <c r="AJ438" s="34"/>
      <c r="AK438" s="34"/>
      <c r="AL438" s="34"/>
      <c r="AM438" s="34"/>
      <c r="AN438" s="34"/>
      <c r="AO438" s="34"/>
      <c r="AP438" s="34"/>
      <c r="AQ438" s="34"/>
      <c r="AR438" s="34"/>
      <c r="AS438" s="25"/>
    </row>
    <row r="439" spans="1:45" ht="20.100000000000001" customHeight="1" x14ac:dyDescent="0.3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25" t="str">
        <f t="shared" si="3"/>
        <v/>
      </c>
      <c r="Y439" s="34"/>
      <c r="Z439" s="25" t="str">
        <f t="shared" si="1"/>
        <v/>
      </c>
      <c r="AA439" s="34"/>
      <c r="AB439" s="25" t="str">
        <f t="shared" si="2"/>
        <v/>
      </c>
      <c r="AC439" s="34"/>
      <c r="AD439" s="34"/>
      <c r="AE439" s="34"/>
      <c r="AF439" s="34"/>
      <c r="AG439" s="34"/>
      <c r="AH439" s="34"/>
      <c r="AI439" s="34"/>
      <c r="AJ439" s="34"/>
      <c r="AK439" s="34"/>
      <c r="AL439" s="34"/>
      <c r="AM439" s="34"/>
      <c r="AN439" s="34"/>
      <c r="AO439" s="34"/>
      <c r="AP439" s="34"/>
      <c r="AQ439" s="34"/>
      <c r="AR439" s="34"/>
      <c r="AS439" s="25"/>
    </row>
    <row r="440" spans="1:45" ht="20.100000000000001" customHeight="1" x14ac:dyDescent="0.3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25" t="str">
        <f t="shared" si="3"/>
        <v/>
      </c>
      <c r="Y440" s="34"/>
      <c r="Z440" s="25" t="str">
        <f t="shared" si="1"/>
        <v/>
      </c>
      <c r="AA440" s="34"/>
      <c r="AB440" s="25" t="str">
        <f t="shared" si="2"/>
        <v/>
      </c>
      <c r="AC440" s="34"/>
      <c r="AD440" s="34"/>
      <c r="AE440" s="34"/>
      <c r="AF440" s="34"/>
      <c r="AG440" s="34"/>
      <c r="AH440" s="34"/>
      <c r="AI440" s="34"/>
      <c r="AJ440" s="34"/>
      <c r="AK440" s="34"/>
      <c r="AL440" s="34"/>
      <c r="AM440" s="34"/>
      <c r="AN440" s="34"/>
      <c r="AO440" s="34"/>
      <c r="AP440" s="34"/>
      <c r="AQ440" s="34"/>
      <c r="AR440" s="34"/>
      <c r="AS440" s="25"/>
    </row>
    <row r="441" spans="1:45" ht="20.100000000000001" customHeight="1" x14ac:dyDescent="0.3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25" t="str">
        <f t="shared" si="3"/>
        <v/>
      </c>
      <c r="Y441" s="34"/>
      <c r="Z441" s="25" t="str">
        <f t="shared" si="1"/>
        <v/>
      </c>
      <c r="AA441" s="34"/>
      <c r="AB441" s="25" t="str">
        <f t="shared" si="2"/>
        <v/>
      </c>
      <c r="AC441" s="34"/>
      <c r="AD441" s="34"/>
      <c r="AE441" s="34"/>
      <c r="AF441" s="34"/>
      <c r="AG441" s="34"/>
      <c r="AH441" s="34"/>
      <c r="AI441" s="34"/>
      <c r="AJ441" s="34"/>
      <c r="AK441" s="34"/>
      <c r="AL441" s="34"/>
      <c r="AM441" s="34"/>
      <c r="AN441" s="34"/>
      <c r="AO441" s="34"/>
      <c r="AP441" s="34"/>
      <c r="AQ441" s="34"/>
      <c r="AR441" s="34"/>
      <c r="AS441" s="25"/>
    </row>
    <row r="442" spans="1:45" ht="20.100000000000001" customHeight="1" x14ac:dyDescent="0.3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25" t="str">
        <f t="shared" si="3"/>
        <v/>
      </c>
      <c r="Y442" s="34"/>
      <c r="Z442" s="25" t="str">
        <f t="shared" si="1"/>
        <v/>
      </c>
      <c r="AA442" s="34"/>
      <c r="AB442" s="25" t="str">
        <f t="shared" si="2"/>
        <v/>
      </c>
      <c r="AC442" s="34"/>
      <c r="AD442" s="34"/>
      <c r="AE442" s="34"/>
      <c r="AF442" s="34"/>
      <c r="AG442" s="34"/>
      <c r="AH442" s="34"/>
      <c r="AI442" s="34"/>
      <c r="AJ442" s="34"/>
      <c r="AK442" s="34"/>
      <c r="AL442" s="34"/>
      <c r="AM442" s="34"/>
      <c r="AN442" s="34"/>
      <c r="AO442" s="34"/>
      <c r="AP442" s="34"/>
      <c r="AQ442" s="34"/>
      <c r="AR442" s="34"/>
      <c r="AS442" s="25"/>
    </row>
    <row r="443" spans="1:45" ht="20.100000000000001" customHeight="1" x14ac:dyDescent="0.3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25" t="str">
        <f t="shared" si="3"/>
        <v/>
      </c>
      <c r="Y443" s="34"/>
      <c r="Z443" s="25" t="str">
        <f t="shared" si="1"/>
        <v/>
      </c>
      <c r="AA443" s="34"/>
      <c r="AB443" s="25" t="str">
        <f t="shared" si="2"/>
        <v/>
      </c>
      <c r="AC443" s="34"/>
      <c r="AD443" s="34"/>
      <c r="AE443" s="34"/>
      <c r="AF443" s="34"/>
      <c r="AG443" s="34"/>
      <c r="AH443" s="34"/>
      <c r="AI443" s="34"/>
      <c r="AJ443" s="34"/>
      <c r="AK443" s="34"/>
      <c r="AL443" s="34"/>
      <c r="AM443" s="34"/>
      <c r="AN443" s="34"/>
      <c r="AO443" s="34"/>
      <c r="AP443" s="34"/>
      <c r="AQ443" s="34"/>
      <c r="AR443" s="34"/>
      <c r="AS443" s="25"/>
    </row>
    <row r="444" spans="1:45" ht="20.100000000000001" customHeight="1" x14ac:dyDescent="0.3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25" t="str">
        <f t="shared" si="3"/>
        <v/>
      </c>
      <c r="Y444" s="34"/>
      <c r="Z444" s="25" t="str">
        <f t="shared" si="1"/>
        <v/>
      </c>
      <c r="AA444" s="34"/>
      <c r="AB444" s="25" t="str">
        <f t="shared" si="2"/>
        <v/>
      </c>
      <c r="AC444" s="34"/>
      <c r="AD444" s="34"/>
      <c r="AE444" s="34"/>
      <c r="AF444" s="34"/>
      <c r="AG444" s="34"/>
      <c r="AH444" s="34"/>
      <c r="AI444" s="34"/>
      <c r="AJ444" s="34"/>
      <c r="AK444" s="34"/>
      <c r="AL444" s="34"/>
      <c r="AM444" s="34"/>
      <c r="AN444" s="34"/>
      <c r="AO444" s="34"/>
      <c r="AP444" s="34"/>
      <c r="AQ444" s="34"/>
      <c r="AR444" s="34"/>
      <c r="AS444" s="25"/>
    </row>
    <row r="445" spans="1:45" ht="20.100000000000001" customHeight="1" x14ac:dyDescent="0.3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25" t="str">
        <f t="shared" si="3"/>
        <v/>
      </c>
      <c r="Y445" s="34"/>
      <c r="Z445" s="25" t="str">
        <f t="shared" si="1"/>
        <v/>
      </c>
      <c r="AA445" s="34"/>
      <c r="AB445" s="25" t="str">
        <f t="shared" si="2"/>
        <v/>
      </c>
      <c r="AC445" s="34"/>
      <c r="AD445" s="34"/>
      <c r="AE445" s="34"/>
      <c r="AF445" s="34"/>
      <c r="AG445" s="34"/>
      <c r="AH445" s="34"/>
      <c r="AI445" s="34"/>
      <c r="AJ445" s="34"/>
      <c r="AK445" s="34"/>
      <c r="AL445" s="34"/>
      <c r="AM445" s="34"/>
      <c r="AN445" s="34"/>
      <c r="AO445" s="34"/>
      <c r="AP445" s="34"/>
      <c r="AQ445" s="34"/>
      <c r="AR445" s="34"/>
      <c r="AS445" s="25"/>
    </row>
    <row r="446" spans="1:45" ht="20.100000000000001" customHeight="1" x14ac:dyDescent="0.3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25" t="str">
        <f t="shared" si="3"/>
        <v/>
      </c>
      <c r="Y446" s="34"/>
      <c r="Z446" s="25" t="str">
        <f t="shared" si="1"/>
        <v/>
      </c>
      <c r="AA446" s="34"/>
      <c r="AB446" s="25" t="str">
        <f t="shared" si="2"/>
        <v/>
      </c>
      <c r="AC446" s="34"/>
      <c r="AD446" s="34"/>
      <c r="AE446" s="34"/>
      <c r="AF446" s="34"/>
      <c r="AG446" s="34"/>
      <c r="AH446" s="34"/>
      <c r="AI446" s="34"/>
      <c r="AJ446" s="34"/>
      <c r="AK446" s="34"/>
      <c r="AL446" s="34"/>
      <c r="AM446" s="34"/>
      <c r="AN446" s="34"/>
      <c r="AO446" s="34"/>
      <c r="AP446" s="34"/>
      <c r="AQ446" s="34"/>
      <c r="AR446" s="34"/>
      <c r="AS446" s="25"/>
    </row>
    <row r="447" spans="1:45" ht="20.100000000000001" customHeight="1" x14ac:dyDescent="0.3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25" t="str">
        <f t="shared" si="3"/>
        <v/>
      </c>
      <c r="Y447" s="34"/>
      <c r="Z447" s="25" t="str">
        <f t="shared" si="1"/>
        <v/>
      </c>
      <c r="AA447" s="34"/>
      <c r="AB447" s="25" t="str">
        <f t="shared" si="2"/>
        <v/>
      </c>
      <c r="AC447" s="34"/>
      <c r="AD447" s="34"/>
      <c r="AE447" s="34"/>
      <c r="AF447" s="34"/>
      <c r="AG447" s="34"/>
      <c r="AH447" s="34"/>
      <c r="AI447" s="34"/>
      <c r="AJ447" s="34"/>
      <c r="AK447" s="34"/>
      <c r="AL447" s="34"/>
      <c r="AM447" s="34"/>
      <c r="AN447" s="34"/>
      <c r="AO447" s="34"/>
      <c r="AP447" s="34"/>
      <c r="AQ447" s="34"/>
      <c r="AR447" s="34"/>
      <c r="AS447" s="25"/>
    </row>
    <row r="448" spans="1:45" ht="20.100000000000001" customHeight="1" x14ac:dyDescent="0.3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25" t="str">
        <f t="shared" si="3"/>
        <v/>
      </c>
      <c r="Y448" s="34"/>
      <c r="Z448" s="25" t="str">
        <f t="shared" si="1"/>
        <v/>
      </c>
      <c r="AA448" s="34"/>
      <c r="AB448" s="25" t="str">
        <f t="shared" si="2"/>
        <v/>
      </c>
      <c r="AC448" s="34"/>
      <c r="AD448" s="34"/>
      <c r="AE448" s="34"/>
      <c r="AF448" s="34"/>
      <c r="AG448" s="34"/>
      <c r="AH448" s="34"/>
      <c r="AI448" s="34"/>
      <c r="AJ448" s="34"/>
      <c r="AK448" s="34"/>
      <c r="AL448" s="34"/>
      <c r="AM448" s="34"/>
      <c r="AN448" s="34"/>
      <c r="AO448" s="34"/>
      <c r="AP448" s="34"/>
      <c r="AQ448" s="34"/>
      <c r="AR448" s="34"/>
      <c r="AS448" s="25"/>
    </row>
    <row r="449" spans="1:45" ht="20.100000000000001" customHeight="1" x14ac:dyDescent="0.3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25" t="str">
        <f t="shared" si="3"/>
        <v/>
      </c>
      <c r="Y449" s="34"/>
      <c r="Z449" s="25" t="str">
        <f t="shared" si="1"/>
        <v/>
      </c>
      <c r="AA449" s="34"/>
      <c r="AB449" s="25" t="str">
        <f t="shared" si="2"/>
        <v/>
      </c>
      <c r="AC449" s="34"/>
      <c r="AD449" s="34"/>
      <c r="AE449" s="34"/>
      <c r="AF449" s="34"/>
      <c r="AG449" s="34"/>
      <c r="AH449" s="34"/>
      <c r="AI449" s="34"/>
      <c r="AJ449" s="34"/>
      <c r="AK449" s="34"/>
      <c r="AL449" s="34"/>
      <c r="AM449" s="34"/>
      <c r="AN449" s="34"/>
      <c r="AO449" s="34"/>
      <c r="AP449" s="34"/>
      <c r="AQ449" s="34"/>
      <c r="AR449" s="34"/>
      <c r="AS449" s="25"/>
    </row>
    <row r="450" spans="1:45" ht="20.100000000000001" customHeight="1" x14ac:dyDescent="0.3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25" t="str">
        <f t="shared" si="3"/>
        <v/>
      </c>
      <c r="Y450" s="34"/>
      <c r="Z450" s="25" t="str">
        <f t="shared" si="1"/>
        <v/>
      </c>
      <c r="AA450" s="34"/>
      <c r="AB450" s="25" t="str">
        <f t="shared" si="2"/>
        <v/>
      </c>
      <c r="AC450" s="34"/>
      <c r="AD450" s="34"/>
      <c r="AE450" s="34"/>
      <c r="AF450" s="34"/>
      <c r="AG450" s="34"/>
      <c r="AH450" s="34"/>
      <c r="AI450" s="34"/>
      <c r="AJ450" s="34"/>
      <c r="AK450" s="34"/>
      <c r="AL450" s="34"/>
      <c r="AM450" s="34"/>
      <c r="AN450" s="34"/>
      <c r="AO450" s="34"/>
      <c r="AP450" s="34"/>
      <c r="AQ450" s="34"/>
      <c r="AR450" s="34"/>
      <c r="AS450" s="25"/>
    </row>
    <row r="451" spans="1:45" ht="20.100000000000001" customHeight="1" x14ac:dyDescent="0.3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25" t="str">
        <f t="shared" si="3"/>
        <v/>
      </c>
      <c r="Y451" s="34"/>
      <c r="Z451" s="25" t="str">
        <f t="shared" si="1"/>
        <v/>
      </c>
      <c r="AA451" s="34"/>
      <c r="AB451" s="25" t="str">
        <f t="shared" si="2"/>
        <v/>
      </c>
      <c r="AC451" s="34"/>
      <c r="AD451" s="34"/>
      <c r="AE451" s="34"/>
      <c r="AF451" s="34"/>
      <c r="AG451" s="34"/>
      <c r="AH451" s="34"/>
      <c r="AI451" s="34"/>
      <c r="AJ451" s="34"/>
      <c r="AK451" s="34"/>
      <c r="AL451" s="34"/>
      <c r="AM451" s="34"/>
      <c r="AN451" s="34"/>
      <c r="AO451" s="34"/>
      <c r="AP451" s="34"/>
      <c r="AQ451" s="34"/>
      <c r="AR451" s="34"/>
      <c r="AS451" s="25"/>
    </row>
    <row r="452" spans="1:45" ht="20.100000000000001" customHeight="1" x14ac:dyDescent="0.3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25" t="str">
        <f t="shared" si="3"/>
        <v/>
      </c>
      <c r="Y452" s="34"/>
      <c r="Z452" s="25" t="str">
        <f t="shared" si="1"/>
        <v/>
      </c>
      <c r="AA452" s="34"/>
      <c r="AB452" s="25" t="str">
        <f t="shared" si="2"/>
        <v/>
      </c>
      <c r="AC452" s="34"/>
      <c r="AD452" s="34"/>
      <c r="AE452" s="34"/>
      <c r="AF452" s="34"/>
      <c r="AG452" s="34"/>
      <c r="AH452" s="34"/>
      <c r="AI452" s="34"/>
      <c r="AJ452" s="34"/>
      <c r="AK452" s="34"/>
      <c r="AL452" s="34"/>
      <c r="AM452" s="34"/>
      <c r="AN452" s="34"/>
      <c r="AO452" s="34"/>
      <c r="AP452" s="34"/>
      <c r="AQ452" s="34"/>
      <c r="AR452" s="34"/>
      <c r="AS452" s="25"/>
    </row>
    <row r="453" spans="1:45" ht="20.100000000000001" customHeight="1" x14ac:dyDescent="0.3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25" t="str">
        <f t="shared" si="3"/>
        <v/>
      </c>
      <c r="Y453" s="34"/>
      <c r="Z453" s="25" t="str">
        <f t="shared" si="1"/>
        <v/>
      </c>
      <c r="AA453" s="34"/>
      <c r="AB453" s="25" t="str">
        <f t="shared" si="2"/>
        <v/>
      </c>
      <c r="AC453" s="34"/>
      <c r="AD453" s="34"/>
      <c r="AE453" s="34"/>
      <c r="AF453" s="34"/>
      <c r="AG453" s="34"/>
      <c r="AH453" s="34"/>
      <c r="AI453" s="34"/>
      <c r="AJ453" s="34"/>
      <c r="AK453" s="34"/>
      <c r="AL453" s="34"/>
      <c r="AM453" s="34"/>
      <c r="AN453" s="34"/>
      <c r="AO453" s="34"/>
      <c r="AP453" s="34"/>
      <c r="AQ453" s="34"/>
      <c r="AR453" s="34"/>
      <c r="AS453" s="25"/>
    </row>
    <row r="454" spans="1:45" ht="20.100000000000001" customHeight="1" x14ac:dyDescent="0.3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25" t="str">
        <f t="shared" si="3"/>
        <v/>
      </c>
      <c r="Y454" s="34"/>
      <c r="Z454" s="25" t="str">
        <f t="shared" si="1"/>
        <v/>
      </c>
      <c r="AA454" s="34"/>
      <c r="AB454" s="25" t="str">
        <f t="shared" si="2"/>
        <v/>
      </c>
      <c r="AC454" s="34"/>
      <c r="AD454" s="34"/>
      <c r="AE454" s="34"/>
      <c r="AF454" s="34"/>
      <c r="AG454" s="34"/>
      <c r="AH454" s="34"/>
      <c r="AI454" s="34"/>
      <c r="AJ454" s="34"/>
      <c r="AK454" s="34"/>
      <c r="AL454" s="34"/>
      <c r="AM454" s="34"/>
      <c r="AN454" s="34"/>
      <c r="AO454" s="34"/>
      <c r="AP454" s="34"/>
      <c r="AQ454" s="34"/>
      <c r="AR454" s="34"/>
      <c r="AS454" s="25"/>
    </row>
    <row r="455" spans="1:45" ht="20.100000000000001" customHeight="1" x14ac:dyDescent="0.3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25" t="str">
        <f t="shared" si="3"/>
        <v/>
      </c>
      <c r="Y455" s="34"/>
      <c r="Z455" s="25" t="str">
        <f t="shared" si="1"/>
        <v/>
      </c>
      <c r="AA455" s="34"/>
      <c r="AB455" s="25" t="str">
        <f t="shared" si="2"/>
        <v/>
      </c>
      <c r="AC455" s="34"/>
      <c r="AD455" s="34"/>
      <c r="AE455" s="34"/>
      <c r="AF455" s="34"/>
      <c r="AG455" s="34"/>
      <c r="AH455" s="34"/>
      <c r="AI455" s="34"/>
      <c r="AJ455" s="34"/>
      <c r="AK455" s="34"/>
      <c r="AL455" s="34"/>
      <c r="AM455" s="34"/>
      <c r="AN455" s="34"/>
      <c r="AO455" s="34"/>
      <c r="AP455" s="34"/>
      <c r="AQ455" s="34"/>
      <c r="AR455" s="34"/>
      <c r="AS455" s="25"/>
    </row>
    <row r="456" spans="1:45" ht="20.100000000000001" customHeight="1" x14ac:dyDescent="0.3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25" t="str">
        <f t="shared" si="3"/>
        <v/>
      </c>
      <c r="Y456" s="34"/>
      <c r="Z456" s="25" t="str">
        <f t="shared" si="1"/>
        <v/>
      </c>
      <c r="AA456" s="34"/>
      <c r="AB456" s="25" t="str">
        <f t="shared" si="2"/>
        <v/>
      </c>
      <c r="AC456" s="34"/>
      <c r="AD456" s="34"/>
      <c r="AE456" s="34"/>
      <c r="AF456" s="34"/>
      <c r="AG456" s="34"/>
      <c r="AH456" s="34"/>
      <c r="AI456" s="34"/>
      <c r="AJ456" s="34"/>
      <c r="AK456" s="34"/>
      <c r="AL456" s="34"/>
      <c r="AM456" s="34"/>
      <c r="AN456" s="34"/>
      <c r="AO456" s="34"/>
      <c r="AP456" s="34"/>
      <c r="AQ456" s="34"/>
      <c r="AR456" s="34"/>
      <c r="AS456" s="25"/>
    </row>
    <row r="457" spans="1:45" ht="20.100000000000001" customHeight="1" x14ac:dyDescent="0.3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25" t="str">
        <f t="shared" si="3"/>
        <v/>
      </c>
      <c r="Y457" s="34"/>
      <c r="Z457" s="25" t="str">
        <f t="shared" si="1"/>
        <v/>
      </c>
      <c r="AA457" s="34"/>
      <c r="AB457" s="25" t="str">
        <f t="shared" si="2"/>
        <v/>
      </c>
      <c r="AC457" s="34"/>
      <c r="AD457" s="34"/>
      <c r="AE457" s="34"/>
      <c r="AF457" s="34"/>
      <c r="AG457" s="34"/>
      <c r="AH457" s="34"/>
      <c r="AI457" s="34"/>
      <c r="AJ457" s="34"/>
      <c r="AK457" s="34"/>
      <c r="AL457" s="34"/>
      <c r="AM457" s="34"/>
      <c r="AN457" s="34"/>
      <c r="AO457" s="34"/>
      <c r="AP457" s="34"/>
      <c r="AQ457" s="34"/>
      <c r="AR457" s="34"/>
      <c r="AS457" s="25"/>
    </row>
    <row r="458" spans="1:45" ht="20.100000000000001" customHeight="1" x14ac:dyDescent="0.3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25" t="str">
        <f t="shared" si="3"/>
        <v/>
      </c>
      <c r="Y458" s="34"/>
      <c r="Z458" s="25" t="str">
        <f t="shared" si="1"/>
        <v/>
      </c>
      <c r="AA458" s="34"/>
      <c r="AB458" s="25" t="str">
        <f t="shared" si="2"/>
        <v/>
      </c>
      <c r="AC458" s="34"/>
      <c r="AD458" s="34"/>
      <c r="AE458" s="34"/>
      <c r="AF458" s="34"/>
      <c r="AG458" s="34"/>
      <c r="AH458" s="34"/>
      <c r="AI458" s="34"/>
      <c r="AJ458" s="34"/>
      <c r="AK458" s="34"/>
      <c r="AL458" s="34"/>
      <c r="AM458" s="34"/>
      <c r="AN458" s="34"/>
      <c r="AO458" s="34"/>
      <c r="AP458" s="34"/>
      <c r="AQ458" s="34"/>
      <c r="AR458" s="34"/>
      <c r="AS458" s="25"/>
    </row>
    <row r="459" spans="1:45" ht="20.100000000000001" customHeight="1" x14ac:dyDescent="0.3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25" t="str">
        <f t="shared" si="3"/>
        <v/>
      </c>
      <c r="Y459" s="34"/>
      <c r="Z459" s="25" t="str">
        <f t="shared" si="1"/>
        <v/>
      </c>
      <c r="AA459" s="34"/>
      <c r="AB459" s="25" t="str">
        <f t="shared" si="2"/>
        <v/>
      </c>
      <c r="AC459" s="34"/>
      <c r="AD459" s="34"/>
      <c r="AE459" s="34"/>
      <c r="AF459" s="34"/>
      <c r="AG459" s="34"/>
      <c r="AH459" s="34"/>
      <c r="AI459" s="34"/>
      <c r="AJ459" s="34"/>
      <c r="AK459" s="34"/>
      <c r="AL459" s="34"/>
      <c r="AM459" s="34"/>
      <c r="AN459" s="34"/>
      <c r="AO459" s="34"/>
      <c r="AP459" s="34"/>
      <c r="AQ459" s="34"/>
      <c r="AR459" s="34"/>
      <c r="AS459" s="25"/>
    </row>
    <row r="460" spans="1:45" ht="20.100000000000001" customHeight="1" x14ac:dyDescent="0.3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25" t="str">
        <f t="shared" si="3"/>
        <v/>
      </c>
      <c r="Y460" s="34"/>
      <c r="Z460" s="25" t="str">
        <f t="shared" si="1"/>
        <v/>
      </c>
      <c r="AA460" s="34"/>
      <c r="AB460" s="25" t="str">
        <f t="shared" si="2"/>
        <v/>
      </c>
      <c r="AC460" s="34"/>
      <c r="AD460" s="34"/>
      <c r="AE460" s="34"/>
      <c r="AF460" s="34"/>
      <c r="AG460" s="34"/>
      <c r="AH460" s="34"/>
      <c r="AI460" s="34"/>
      <c r="AJ460" s="34"/>
      <c r="AK460" s="34"/>
      <c r="AL460" s="34"/>
      <c r="AM460" s="34"/>
      <c r="AN460" s="34"/>
      <c r="AO460" s="34"/>
      <c r="AP460" s="34"/>
      <c r="AQ460" s="34"/>
      <c r="AR460" s="34"/>
      <c r="AS460" s="25"/>
    </row>
    <row r="461" spans="1:45" ht="20.100000000000001" customHeight="1" x14ac:dyDescent="0.3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25" t="str">
        <f t="shared" si="3"/>
        <v/>
      </c>
      <c r="Y461" s="34"/>
      <c r="Z461" s="25" t="str">
        <f t="shared" si="1"/>
        <v/>
      </c>
      <c r="AA461" s="34"/>
      <c r="AB461" s="25" t="str">
        <f t="shared" si="2"/>
        <v/>
      </c>
      <c r="AC461" s="34"/>
      <c r="AD461" s="34"/>
      <c r="AE461" s="34"/>
      <c r="AF461" s="34"/>
      <c r="AG461" s="34"/>
      <c r="AH461" s="34"/>
      <c r="AI461" s="34"/>
      <c r="AJ461" s="34"/>
      <c r="AK461" s="34"/>
      <c r="AL461" s="34"/>
      <c r="AM461" s="34"/>
      <c r="AN461" s="34"/>
      <c r="AO461" s="34"/>
      <c r="AP461" s="34"/>
      <c r="AQ461" s="34"/>
      <c r="AR461" s="34"/>
      <c r="AS461" s="25"/>
    </row>
    <row r="462" spans="1:45" ht="20.100000000000001" customHeight="1" x14ac:dyDescent="0.3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25" t="str">
        <f t="shared" si="3"/>
        <v/>
      </c>
      <c r="Y462" s="34"/>
      <c r="Z462" s="25" t="str">
        <f t="shared" si="1"/>
        <v/>
      </c>
      <c r="AA462" s="34"/>
      <c r="AB462" s="25" t="str">
        <f t="shared" si="2"/>
        <v/>
      </c>
      <c r="AC462" s="34"/>
      <c r="AD462" s="34"/>
      <c r="AE462" s="34"/>
      <c r="AF462" s="34"/>
      <c r="AG462" s="34"/>
      <c r="AH462" s="34"/>
      <c r="AI462" s="34"/>
      <c r="AJ462" s="34"/>
      <c r="AK462" s="34"/>
      <c r="AL462" s="34"/>
      <c r="AM462" s="34"/>
      <c r="AN462" s="34"/>
      <c r="AO462" s="34"/>
      <c r="AP462" s="34"/>
      <c r="AQ462" s="34"/>
      <c r="AR462" s="34"/>
      <c r="AS462" s="25"/>
    </row>
    <row r="463" spans="1:45" ht="20.100000000000001" customHeight="1" x14ac:dyDescent="0.3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25" t="str">
        <f t="shared" si="3"/>
        <v/>
      </c>
      <c r="Y463" s="34"/>
      <c r="Z463" s="25" t="str">
        <f t="shared" si="1"/>
        <v/>
      </c>
      <c r="AA463" s="34"/>
      <c r="AB463" s="25" t="str">
        <f t="shared" si="2"/>
        <v/>
      </c>
      <c r="AC463" s="34"/>
      <c r="AD463" s="34"/>
      <c r="AE463" s="34"/>
      <c r="AF463" s="34"/>
      <c r="AG463" s="34"/>
      <c r="AH463" s="34"/>
      <c r="AI463" s="34"/>
      <c r="AJ463" s="34"/>
      <c r="AK463" s="34"/>
      <c r="AL463" s="34"/>
      <c r="AM463" s="34"/>
      <c r="AN463" s="34"/>
      <c r="AO463" s="34"/>
      <c r="AP463" s="34"/>
      <c r="AQ463" s="34"/>
      <c r="AR463" s="34"/>
      <c r="AS463" s="25"/>
    </row>
    <row r="464" spans="1:45" ht="20.100000000000001" customHeight="1" x14ac:dyDescent="0.3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25" t="str">
        <f t="shared" si="3"/>
        <v/>
      </c>
      <c r="Y464" s="34"/>
      <c r="Z464" s="25" t="str">
        <f t="shared" si="1"/>
        <v/>
      </c>
      <c r="AA464" s="34"/>
      <c r="AB464" s="25" t="str">
        <f t="shared" si="2"/>
        <v/>
      </c>
      <c r="AC464" s="34"/>
      <c r="AD464" s="34"/>
      <c r="AE464" s="34"/>
      <c r="AF464" s="34"/>
      <c r="AG464" s="34"/>
      <c r="AH464" s="34"/>
      <c r="AI464" s="34"/>
      <c r="AJ464" s="34"/>
      <c r="AK464" s="34"/>
      <c r="AL464" s="34"/>
      <c r="AM464" s="34"/>
      <c r="AN464" s="34"/>
      <c r="AO464" s="34"/>
      <c r="AP464" s="34"/>
      <c r="AQ464" s="34"/>
      <c r="AR464" s="34"/>
      <c r="AS464" s="25"/>
    </row>
    <row r="465" spans="1:45" ht="20.100000000000001" customHeight="1" x14ac:dyDescent="0.3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25" t="str">
        <f t="shared" si="3"/>
        <v/>
      </c>
      <c r="Y465" s="34"/>
      <c r="Z465" s="25" t="str">
        <f t="shared" si="1"/>
        <v/>
      </c>
      <c r="AA465" s="34"/>
      <c r="AB465" s="25" t="str">
        <f t="shared" si="2"/>
        <v/>
      </c>
      <c r="AC465" s="34"/>
      <c r="AD465" s="34"/>
      <c r="AE465" s="34"/>
      <c r="AF465" s="34"/>
      <c r="AG465" s="34"/>
      <c r="AH465" s="34"/>
      <c r="AI465" s="34"/>
      <c r="AJ465" s="34"/>
      <c r="AK465" s="34"/>
      <c r="AL465" s="34"/>
      <c r="AM465" s="34"/>
      <c r="AN465" s="34"/>
      <c r="AO465" s="34"/>
      <c r="AP465" s="34"/>
      <c r="AQ465" s="34"/>
      <c r="AR465" s="34"/>
      <c r="AS465" s="25"/>
    </row>
    <row r="466" spans="1:45" ht="20.100000000000001" customHeight="1" x14ac:dyDescent="0.3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25" t="str">
        <f t="shared" si="3"/>
        <v/>
      </c>
      <c r="Y466" s="34"/>
      <c r="Z466" s="25" t="str">
        <f t="shared" si="1"/>
        <v/>
      </c>
      <c r="AA466" s="34"/>
      <c r="AB466" s="25" t="str">
        <f t="shared" si="2"/>
        <v/>
      </c>
      <c r="AC466" s="34"/>
      <c r="AD466" s="34"/>
      <c r="AE466" s="34"/>
      <c r="AF466" s="34"/>
      <c r="AG466" s="34"/>
      <c r="AH466" s="34"/>
      <c r="AI466" s="34"/>
      <c r="AJ466" s="34"/>
      <c r="AK466" s="34"/>
      <c r="AL466" s="34"/>
      <c r="AM466" s="34"/>
      <c r="AN466" s="34"/>
      <c r="AO466" s="34"/>
      <c r="AP466" s="34"/>
      <c r="AQ466" s="34"/>
      <c r="AR466" s="34"/>
      <c r="AS466" s="25"/>
    </row>
    <row r="467" spans="1:45" ht="20.100000000000001" customHeight="1" x14ac:dyDescent="0.3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25" t="str">
        <f t="shared" si="3"/>
        <v/>
      </c>
      <c r="Y467" s="34"/>
      <c r="Z467" s="25" t="str">
        <f t="shared" si="1"/>
        <v/>
      </c>
      <c r="AA467" s="34"/>
      <c r="AB467" s="25" t="str">
        <f t="shared" si="2"/>
        <v/>
      </c>
      <c r="AC467" s="34"/>
      <c r="AD467" s="34"/>
      <c r="AE467" s="34"/>
      <c r="AF467" s="34"/>
      <c r="AG467" s="34"/>
      <c r="AH467" s="34"/>
      <c r="AI467" s="34"/>
      <c r="AJ467" s="34"/>
      <c r="AK467" s="34"/>
      <c r="AL467" s="34"/>
      <c r="AM467" s="34"/>
      <c r="AN467" s="34"/>
      <c r="AO467" s="34"/>
      <c r="AP467" s="34"/>
      <c r="AQ467" s="34"/>
      <c r="AR467" s="34"/>
      <c r="AS467" s="25"/>
    </row>
    <row r="468" spans="1:45" ht="20.100000000000001" customHeight="1" x14ac:dyDescent="0.3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25" t="str">
        <f t="shared" si="3"/>
        <v/>
      </c>
      <c r="Y468" s="34"/>
      <c r="Z468" s="25" t="str">
        <f t="shared" ref="Z468:Z516" si="4">IF(AA468="자사근로자","49068001",IF(AA468="타사근로자","49068002",IF(AA468="취득예정자(고용보험)","49068003",IF(AA468="고용유지훈련","49068004",IF(AA468="개인신청(기타)","49068005","")))))</f>
        <v/>
      </c>
      <c r="AA468" s="34"/>
      <c r="AB468" s="25" t="str">
        <f t="shared" ref="AB468:AB531" si="5">IF(AC468="정규직","49069001",IF(AC468="비정규직","49069002",IF(AC468="계약직","49069003",IF(AC468="임시직","49069004",IF(AC468="개인신청(기타)","49069005","")))))</f>
        <v/>
      </c>
      <c r="AC468" s="34"/>
      <c r="AD468" s="34"/>
      <c r="AE468" s="34"/>
      <c r="AF468" s="34"/>
      <c r="AG468" s="34"/>
      <c r="AH468" s="34"/>
      <c r="AI468" s="34"/>
      <c r="AJ468" s="34"/>
      <c r="AK468" s="34"/>
      <c r="AL468" s="34"/>
      <c r="AM468" s="34"/>
      <c r="AN468" s="34"/>
      <c r="AO468" s="34"/>
      <c r="AP468" s="34"/>
      <c r="AQ468" s="34"/>
      <c r="AR468" s="34"/>
      <c r="AS468" s="25"/>
    </row>
    <row r="469" spans="1:45" ht="20.100000000000001" customHeight="1" x14ac:dyDescent="0.3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25" t="str">
        <f t="shared" si="3"/>
        <v/>
      </c>
      <c r="Y469" s="34"/>
      <c r="Z469" s="25" t="str">
        <f t="shared" si="4"/>
        <v/>
      </c>
      <c r="AA469" s="34"/>
      <c r="AB469" s="25" t="str">
        <f t="shared" si="5"/>
        <v/>
      </c>
      <c r="AC469" s="34"/>
      <c r="AD469" s="34"/>
      <c r="AE469" s="34"/>
      <c r="AF469" s="34"/>
      <c r="AG469" s="34"/>
      <c r="AH469" s="34"/>
      <c r="AI469" s="34"/>
      <c r="AJ469" s="34"/>
      <c r="AK469" s="34"/>
      <c r="AL469" s="34"/>
      <c r="AM469" s="34"/>
      <c r="AN469" s="34"/>
      <c r="AO469" s="34"/>
      <c r="AP469" s="34"/>
      <c r="AQ469" s="34"/>
      <c r="AR469" s="34"/>
      <c r="AS469" s="25"/>
    </row>
    <row r="470" spans="1:45" ht="20.100000000000001" customHeight="1" x14ac:dyDescent="0.3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25" t="str">
        <f t="shared" ref="X470:X533" si="6">IF(Y470="남자","1010001",IF(Y470="여자","1010002",""))</f>
        <v/>
      </c>
      <c r="Y470" s="34"/>
      <c r="Z470" s="25" t="str">
        <f t="shared" si="4"/>
        <v/>
      </c>
      <c r="AA470" s="34"/>
      <c r="AB470" s="25" t="str">
        <f t="shared" si="5"/>
        <v/>
      </c>
      <c r="AC470" s="34"/>
      <c r="AD470" s="34"/>
      <c r="AE470" s="34"/>
      <c r="AF470" s="34"/>
      <c r="AG470" s="34"/>
      <c r="AH470" s="34"/>
      <c r="AI470" s="34"/>
      <c r="AJ470" s="34"/>
      <c r="AK470" s="34"/>
      <c r="AL470" s="34"/>
      <c r="AM470" s="34"/>
      <c r="AN470" s="34"/>
      <c r="AO470" s="34"/>
      <c r="AP470" s="34"/>
      <c r="AQ470" s="34"/>
      <c r="AR470" s="34"/>
      <c r="AS470" s="25"/>
    </row>
    <row r="471" spans="1:45" ht="20.100000000000001" customHeight="1" x14ac:dyDescent="0.3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25" t="str">
        <f t="shared" si="6"/>
        <v/>
      </c>
      <c r="Y471" s="34"/>
      <c r="Z471" s="25" t="str">
        <f t="shared" si="4"/>
        <v/>
      </c>
      <c r="AA471" s="34"/>
      <c r="AB471" s="25" t="str">
        <f t="shared" si="5"/>
        <v/>
      </c>
      <c r="AC471" s="34"/>
      <c r="AD471" s="34"/>
      <c r="AE471" s="34"/>
      <c r="AF471" s="34"/>
      <c r="AG471" s="34"/>
      <c r="AH471" s="34"/>
      <c r="AI471" s="34"/>
      <c r="AJ471" s="34"/>
      <c r="AK471" s="34"/>
      <c r="AL471" s="34"/>
      <c r="AM471" s="34"/>
      <c r="AN471" s="34"/>
      <c r="AO471" s="34"/>
      <c r="AP471" s="34"/>
      <c r="AQ471" s="34"/>
      <c r="AR471" s="34"/>
      <c r="AS471" s="25"/>
    </row>
    <row r="472" spans="1:45" ht="20.100000000000001" customHeight="1" x14ac:dyDescent="0.3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25" t="str">
        <f t="shared" si="6"/>
        <v/>
      </c>
      <c r="Y472" s="34"/>
      <c r="Z472" s="25" t="str">
        <f t="shared" si="4"/>
        <v/>
      </c>
      <c r="AA472" s="34"/>
      <c r="AB472" s="25" t="str">
        <f t="shared" si="5"/>
        <v/>
      </c>
      <c r="AC472" s="34"/>
      <c r="AD472" s="34"/>
      <c r="AE472" s="34"/>
      <c r="AF472" s="34"/>
      <c r="AG472" s="34"/>
      <c r="AH472" s="34"/>
      <c r="AI472" s="34"/>
      <c r="AJ472" s="34"/>
      <c r="AK472" s="34"/>
      <c r="AL472" s="34"/>
      <c r="AM472" s="34"/>
      <c r="AN472" s="34"/>
      <c r="AO472" s="34"/>
      <c r="AP472" s="34"/>
      <c r="AQ472" s="34"/>
      <c r="AR472" s="34"/>
      <c r="AS472" s="25"/>
    </row>
    <row r="473" spans="1:45" ht="20.100000000000001" customHeight="1" x14ac:dyDescent="0.3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25" t="str">
        <f t="shared" si="6"/>
        <v/>
      </c>
      <c r="Y473" s="34"/>
      <c r="Z473" s="25" t="str">
        <f t="shared" si="4"/>
        <v/>
      </c>
      <c r="AA473" s="34"/>
      <c r="AB473" s="25" t="str">
        <f t="shared" si="5"/>
        <v/>
      </c>
      <c r="AC473" s="34"/>
      <c r="AD473" s="34"/>
      <c r="AE473" s="34"/>
      <c r="AF473" s="34"/>
      <c r="AG473" s="34"/>
      <c r="AH473" s="34"/>
      <c r="AI473" s="34"/>
      <c r="AJ473" s="34"/>
      <c r="AK473" s="34"/>
      <c r="AL473" s="34"/>
      <c r="AM473" s="34"/>
      <c r="AN473" s="34"/>
      <c r="AO473" s="34"/>
      <c r="AP473" s="34"/>
      <c r="AQ473" s="34"/>
      <c r="AR473" s="34"/>
      <c r="AS473" s="25"/>
    </row>
    <row r="474" spans="1:45" ht="20.100000000000001" customHeight="1" x14ac:dyDescent="0.3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25" t="str">
        <f t="shared" si="6"/>
        <v/>
      </c>
      <c r="Y474" s="34"/>
      <c r="Z474" s="25" t="str">
        <f t="shared" si="4"/>
        <v/>
      </c>
      <c r="AA474" s="34"/>
      <c r="AB474" s="25" t="str">
        <f t="shared" si="5"/>
        <v/>
      </c>
      <c r="AC474" s="34"/>
      <c r="AD474" s="34"/>
      <c r="AE474" s="34"/>
      <c r="AF474" s="34"/>
      <c r="AG474" s="34"/>
      <c r="AH474" s="34"/>
      <c r="AI474" s="34"/>
      <c r="AJ474" s="34"/>
      <c r="AK474" s="34"/>
      <c r="AL474" s="34"/>
      <c r="AM474" s="34"/>
      <c r="AN474" s="34"/>
      <c r="AO474" s="34"/>
      <c r="AP474" s="34"/>
      <c r="AQ474" s="34"/>
      <c r="AR474" s="34"/>
      <c r="AS474" s="25"/>
    </row>
    <row r="475" spans="1:45" ht="20.100000000000001" customHeight="1" x14ac:dyDescent="0.3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25" t="str">
        <f t="shared" si="6"/>
        <v/>
      </c>
      <c r="Y475" s="34"/>
      <c r="Z475" s="25" t="str">
        <f t="shared" si="4"/>
        <v/>
      </c>
      <c r="AA475" s="34"/>
      <c r="AB475" s="25" t="str">
        <f t="shared" si="5"/>
        <v/>
      </c>
      <c r="AC475" s="34"/>
      <c r="AD475" s="34"/>
      <c r="AE475" s="34"/>
      <c r="AF475" s="34"/>
      <c r="AG475" s="34"/>
      <c r="AH475" s="34"/>
      <c r="AI475" s="34"/>
      <c r="AJ475" s="34"/>
      <c r="AK475" s="34"/>
      <c r="AL475" s="34"/>
      <c r="AM475" s="34"/>
      <c r="AN475" s="34"/>
      <c r="AO475" s="34"/>
      <c r="AP475" s="34"/>
      <c r="AQ475" s="34"/>
      <c r="AR475" s="34"/>
      <c r="AS475" s="25"/>
    </row>
    <row r="476" spans="1:45" ht="20.100000000000001" customHeight="1" x14ac:dyDescent="0.3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25" t="str">
        <f t="shared" si="6"/>
        <v/>
      </c>
      <c r="Y476" s="34"/>
      <c r="Z476" s="25" t="str">
        <f t="shared" si="4"/>
        <v/>
      </c>
      <c r="AA476" s="34"/>
      <c r="AB476" s="25" t="str">
        <f t="shared" si="5"/>
        <v/>
      </c>
      <c r="AC476" s="34"/>
      <c r="AD476" s="34"/>
      <c r="AE476" s="34"/>
      <c r="AF476" s="34"/>
      <c r="AG476" s="34"/>
      <c r="AH476" s="34"/>
      <c r="AI476" s="34"/>
      <c r="AJ476" s="34"/>
      <c r="AK476" s="34"/>
      <c r="AL476" s="34"/>
      <c r="AM476" s="34"/>
      <c r="AN476" s="34"/>
      <c r="AO476" s="34"/>
      <c r="AP476" s="34"/>
      <c r="AQ476" s="34"/>
      <c r="AR476" s="34"/>
      <c r="AS476" s="25"/>
    </row>
    <row r="477" spans="1:45" ht="20.100000000000001" customHeight="1" x14ac:dyDescent="0.3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25" t="str">
        <f t="shared" si="6"/>
        <v/>
      </c>
      <c r="Y477" s="34"/>
      <c r="Z477" s="25" t="str">
        <f t="shared" si="4"/>
        <v/>
      </c>
      <c r="AA477" s="34"/>
      <c r="AB477" s="25" t="str">
        <f t="shared" si="5"/>
        <v/>
      </c>
      <c r="AC477" s="34"/>
      <c r="AD477" s="34"/>
      <c r="AE477" s="34"/>
      <c r="AF477" s="34"/>
      <c r="AG477" s="34"/>
      <c r="AH477" s="34"/>
      <c r="AI477" s="34"/>
      <c r="AJ477" s="34"/>
      <c r="AK477" s="34"/>
      <c r="AL477" s="34"/>
      <c r="AM477" s="34"/>
      <c r="AN477" s="34"/>
      <c r="AO477" s="34"/>
      <c r="AP477" s="34"/>
      <c r="AQ477" s="34"/>
      <c r="AR477" s="34"/>
      <c r="AS477" s="25"/>
    </row>
    <row r="478" spans="1:45" ht="20.100000000000001" customHeight="1" x14ac:dyDescent="0.3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25" t="str">
        <f t="shared" si="6"/>
        <v/>
      </c>
      <c r="Y478" s="34"/>
      <c r="Z478" s="25" t="str">
        <f t="shared" si="4"/>
        <v/>
      </c>
      <c r="AA478" s="34"/>
      <c r="AB478" s="25" t="str">
        <f t="shared" si="5"/>
        <v/>
      </c>
      <c r="AC478" s="34"/>
      <c r="AD478" s="34"/>
      <c r="AE478" s="34"/>
      <c r="AF478" s="34"/>
      <c r="AG478" s="34"/>
      <c r="AH478" s="34"/>
      <c r="AI478" s="34"/>
      <c r="AJ478" s="34"/>
      <c r="AK478" s="34"/>
      <c r="AL478" s="34"/>
      <c r="AM478" s="34"/>
      <c r="AN478" s="34"/>
      <c r="AO478" s="34"/>
      <c r="AP478" s="34"/>
      <c r="AQ478" s="34"/>
      <c r="AR478" s="34"/>
      <c r="AS478" s="25"/>
    </row>
    <row r="479" spans="1:45" ht="20.100000000000001" customHeight="1" x14ac:dyDescent="0.3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25" t="str">
        <f t="shared" si="6"/>
        <v/>
      </c>
      <c r="Y479" s="34"/>
      <c r="Z479" s="25" t="str">
        <f t="shared" si="4"/>
        <v/>
      </c>
      <c r="AA479" s="34"/>
      <c r="AB479" s="25" t="str">
        <f t="shared" si="5"/>
        <v/>
      </c>
      <c r="AC479" s="34"/>
      <c r="AD479" s="34"/>
      <c r="AE479" s="34"/>
      <c r="AF479" s="34"/>
      <c r="AG479" s="34"/>
      <c r="AH479" s="34"/>
      <c r="AI479" s="34"/>
      <c r="AJ479" s="34"/>
      <c r="AK479" s="34"/>
      <c r="AL479" s="34"/>
      <c r="AM479" s="34"/>
      <c r="AN479" s="34"/>
      <c r="AO479" s="34"/>
      <c r="AP479" s="34"/>
      <c r="AQ479" s="34"/>
      <c r="AR479" s="34"/>
      <c r="AS479" s="25"/>
    </row>
    <row r="480" spans="1:45" ht="20.100000000000001" customHeight="1" x14ac:dyDescent="0.3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25" t="str">
        <f t="shared" si="6"/>
        <v/>
      </c>
      <c r="Y480" s="34"/>
      <c r="Z480" s="25" t="str">
        <f t="shared" si="4"/>
        <v/>
      </c>
      <c r="AA480" s="34"/>
      <c r="AB480" s="25" t="str">
        <f t="shared" si="5"/>
        <v/>
      </c>
      <c r="AC480" s="34"/>
      <c r="AD480" s="34"/>
      <c r="AE480" s="34"/>
      <c r="AF480" s="34"/>
      <c r="AG480" s="34"/>
      <c r="AH480" s="34"/>
      <c r="AI480" s="34"/>
      <c r="AJ480" s="34"/>
      <c r="AK480" s="34"/>
      <c r="AL480" s="34"/>
      <c r="AM480" s="34"/>
      <c r="AN480" s="34"/>
      <c r="AO480" s="34"/>
      <c r="AP480" s="34"/>
      <c r="AQ480" s="34"/>
      <c r="AR480" s="34"/>
      <c r="AS480" s="25"/>
    </row>
    <row r="481" spans="1:45" ht="20.100000000000001" customHeight="1" x14ac:dyDescent="0.3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25" t="str">
        <f t="shared" si="6"/>
        <v/>
      </c>
      <c r="Y481" s="34"/>
      <c r="Z481" s="25" t="str">
        <f t="shared" si="4"/>
        <v/>
      </c>
      <c r="AA481" s="34"/>
      <c r="AB481" s="25" t="str">
        <f t="shared" si="5"/>
        <v/>
      </c>
      <c r="AC481" s="34"/>
      <c r="AD481" s="34"/>
      <c r="AE481" s="34"/>
      <c r="AF481" s="34"/>
      <c r="AG481" s="34"/>
      <c r="AH481" s="34"/>
      <c r="AI481" s="34"/>
      <c r="AJ481" s="34"/>
      <c r="AK481" s="34"/>
      <c r="AL481" s="34"/>
      <c r="AM481" s="34"/>
      <c r="AN481" s="34"/>
      <c r="AO481" s="34"/>
      <c r="AP481" s="34"/>
      <c r="AQ481" s="34"/>
      <c r="AR481" s="34"/>
      <c r="AS481" s="25"/>
    </row>
    <row r="482" spans="1:45" ht="20.100000000000001" customHeight="1" x14ac:dyDescent="0.3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25" t="str">
        <f t="shared" si="6"/>
        <v/>
      </c>
      <c r="Y482" s="34"/>
      <c r="Z482" s="25" t="str">
        <f t="shared" si="4"/>
        <v/>
      </c>
      <c r="AA482" s="34"/>
      <c r="AB482" s="25" t="str">
        <f t="shared" si="5"/>
        <v/>
      </c>
      <c r="AC482" s="34"/>
      <c r="AD482" s="34"/>
      <c r="AE482" s="34"/>
      <c r="AF482" s="34"/>
      <c r="AG482" s="34"/>
      <c r="AH482" s="34"/>
      <c r="AI482" s="34"/>
      <c r="AJ482" s="34"/>
      <c r="AK482" s="34"/>
      <c r="AL482" s="34"/>
      <c r="AM482" s="34"/>
      <c r="AN482" s="34"/>
      <c r="AO482" s="34"/>
      <c r="AP482" s="34"/>
      <c r="AQ482" s="34"/>
      <c r="AR482" s="34"/>
      <c r="AS482" s="25"/>
    </row>
    <row r="483" spans="1:45" ht="20.100000000000001" customHeight="1" x14ac:dyDescent="0.3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25" t="str">
        <f t="shared" si="6"/>
        <v/>
      </c>
      <c r="Y483" s="34"/>
      <c r="Z483" s="25" t="str">
        <f t="shared" si="4"/>
        <v/>
      </c>
      <c r="AA483" s="34"/>
      <c r="AB483" s="25" t="str">
        <f t="shared" si="5"/>
        <v/>
      </c>
      <c r="AC483" s="34"/>
      <c r="AD483" s="34"/>
      <c r="AE483" s="34"/>
      <c r="AF483" s="34"/>
      <c r="AG483" s="34"/>
      <c r="AH483" s="34"/>
      <c r="AI483" s="34"/>
      <c r="AJ483" s="34"/>
      <c r="AK483" s="34"/>
      <c r="AL483" s="34"/>
      <c r="AM483" s="34"/>
      <c r="AN483" s="34"/>
      <c r="AO483" s="34"/>
      <c r="AP483" s="34"/>
      <c r="AQ483" s="34"/>
      <c r="AR483" s="34"/>
      <c r="AS483" s="25"/>
    </row>
    <row r="484" spans="1:45" ht="20.100000000000001" customHeight="1" x14ac:dyDescent="0.3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25" t="str">
        <f t="shared" si="6"/>
        <v/>
      </c>
      <c r="Y484" s="34"/>
      <c r="Z484" s="25" t="str">
        <f t="shared" si="4"/>
        <v/>
      </c>
      <c r="AA484" s="34"/>
      <c r="AB484" s="25" t="str">
        <f t="shared" si="5"/>
        <v/>
      </c>
      <c r="AC484" s="34"/>
      <c r="AD484" s="34"/>
      <c r="AE484" s="34"/>
      <c r="AF484" s="34"/>
      <c r="AG484" s="34"/>
      <c r="AH484" s="34"/>
      <c r="AI484" s="34"/>
      <c r="AJ484" s="34"/>
      <c r="AK484" s="34"/>
      <c r="AL484" s="34"/>
      <c r="AM484" s="34"/>
      <c r="AN484" s="34"/>
      <c r="AO484" s="34"/>
      <c r="AP484" s="34"/>
      <c r="AQ484" s="34"/>
      <c r="AR484" s="34"/>
      <c r="AS484" s="25"/>
    </row>
    <row r="485" spans="1:45" ht="20.100000000000001" customHeight="1" x14ac:dyDescent="0.3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25" t="str">
        <f t="shared" si="6"/>
        <v/>
      </c>
      <c r="Y485" s="34"/>
      <c r="Z485" s="25" t="str">
        <f t="shared" si="4"/>
        <v/>
      </c>
      <c r="AA485" s="34"/>
      <c r="AB485" s="25" t="str">
        <f t="shared" si="5"/>
        <v/>
      </c>
      <c r="AC485" s="34"/>
      <c r="AD485" s="34"/>
      <c r="AE485" s="34"/>
      <c r="AF485" s="34"/>
      <c r="AG485" s="34"/>
      <c r="AH485" s="34"/>
      <c r="AI485" s="34"/>
      <c r="AJ485" s="34"/>
      <c r="AK485" s="34"/>
      <c r="AL485" s="34"/>
      <c r="AM485" s="34"/>
      <c r="AN485" s="34"/>
      <c r="AO485" s="34"/>
      <c r="AP485" s="34"/>
      <c r="AQ485" s="34"/>
      <c r="AR485" s="34"/>
      <c r="AS485" s="25"/>
    </row>
    <row r="486" spans="1:45" ht="20.100000000000001" customHeight="1" x14ac:dyDescent="0.3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25" t="str">
        <f t="shared" si="6"/>
        <v/>
      </c>
      <c r="Y486" s="34"/>
      <c r="Z486" s="25" t="str">
        <f t="shared" si="4"/>
        <v/>
      </c>
      <c r="AA486" s="34"/>
      <c r="AB486" s="25" t="str">
        <f t="shared" si="5"/>
        <v/>
      </c>
      <c r="AC486" s="34"/>
      <c r="AD486" s="34"/>
      <c r="AE486" s="34"/>
      <c r="AF486" s="34"/>
      <c r="AG486" s="34"/>
      <c r="AH486" s="34"/>
      <c r="AI486" s="34"/>
      <c r="AJ486" s="34"/>
      <c r="AK486" s="34"/>
      <c r="AL486" s="34"/>
      <c r="AM486" s="34"/>
      <c r="AN486" s="34"/>
      <c r="AO486" s="34"/>
      <c r="AP486" s="34"/>
      <c r="AQ486" s="34"/>
      <c r="AR486" s="34"/>
      <c r="AS486" s="25"/>
    </row>
    <row r="487" spans="1:45" ht="20.100000000000001" customHeight="1" x14ac:dyDescent="0.3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25" t="str">
        <f t="shared" si="6"/>
        <v/>
      </c>
      <c r="Y487" s="34"/>
      <c r="Z487" s="25" t="str">
        <f t="shared" si="4"/>
        <v/>
      </c>
      <c r="AA487" s="34"/>
      <c r="AB487" s="25" t="str">
        <f t="shared" si="5"/>
        <v/>
      </c>
      <c r="AC487" s="34"/>
      <c r="AD487" s="34"/>
      <c r="AE487" s="34"/>
      <c r="AF487" s="34"/>
      <c r="AG487" s="34"/>
      <c r="AH487" s="34"/>
      <c r="AI487" s="34"/>
      <c r="AJ487" s="34"/>
      <c r="AK487" s="34"/>
      <c r="AL487" s="34"/>
      <c r="AM487" s="34"/>
      <c r="AN487" s="34"/>
      <c r="AO487" s="34"/>
      <c r="AP487" s="34"/>
      <c r="AQ487" s="34"/>
      <c r="AR487" s="34"/>
      <c r="AS487" s="25"/>
    </row>
    <row r="488" spans="1:45" ht="20.100000000000001" customHeight="1" x14ac:dyDescent="0.3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25" t="str">
        <f t="shared" si="6"/>
        <v/>
      </c>
      <c r="Y488" s="34"/>
      <c r="Z488" s="25" t="str">
        <f t="shared" si="4"/>
        <v/>
      </c>
      <c r="AA488" s="34"/>
      <c r="AB488" s="25" t="str">
        <f t="shared" si="5"/>
        <v/>
      </c>
      <c r="AC488" s="34"/>
      <c r="AD488" s="34"/>
      <c r="AE488" s="34"/>
      <c r="AF488" s="34"/>
      <c r="AG488" s="34"/>
      <c r="AH488" s="34"/>
      <c r="AI488" s="34"/>
      <c r="AJ488" s="34"/>
      <c r="AK488" s="34"/>
      <c r="AL488" s="34"/>
      <c r="AM488" s="34"/>
      <c r="AN488" s="34"/>
      <c r="AO488" s="34"/>
      <c r="AP488" s="34"/>
      <c r="AQ488" s="34"/>
      <c r="AR488" s="34"/>
      <c r="AS488" s="25"/>
    </row>
    <row r="489" spans="1:45" ht="20.100000000000001" customHeight="1" x14ac:dyDescent="0.3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25" t="str">
        <f t="shared" si="6"/>
        <v/>
      </c>
      <c r="Y489" s="34"/>
      <c r="Z489" s="25" t="str">
        <f t="shared" si="4"/>
        <v/>
      </c>
      <c r="AA489" s="34"/>
      <c r="AB489" s="25" t="str">
        <f t="shared" si="5"/>
        <v/>
      </c>
      <c r="AC489" s="34"/>
      <c r="AD489" s="34"/>
      <c r="AE489" s="34"/>
      <c r="AF489" s="34"/>
      <c r="AG489" s="34"/>
      <c r="AH489" s="34"/>
      <c r="AI489" s="34"/>
      <c r="AJ489" s="34"/>
      <c r="AK489" s="34"/>
      <c r="AL489" s="34"/>
      <c r="AM489" s="34"/>
      <c r="AN489" s="34"/>
      <c r="AO489" s="34"/>
      <c r="AP489" s="34"/>
      <c r="AQ489" s="34"/>
      <c r="AR489" s="34"/>
      <c r="AS489" s="25"/>
    </row>
    <row r="490" spans="1:45" ht="20.100000000000001" customHeight="1" x14ac:dyDescent="0.3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25" t="str">
        <f t="shared" si="6"/>
        <v/>
      </c>
      <c r="Y490" s="34"/>
      <c r="Z490" s="25" t="str">
        <f t="shared" si="4"/>
        <v/>
      </c>
      <c r="AA490" s="34"/>
      <c r="AB490" s="25" t="str">
        <f t="shared" si="5"/>
        <v/>
      </c>
      <c r="AC490" s="34"/>
      <c r="AD490" s="34"/>
      <c r="AE490" s="34"/>
      <c r="AF490" s="34"/>
      <c r="AG490" s="34"/>
      <c r="AH490" s="34"/>
      <c r="AI490" s="34"/>
      <c r="AJ490" s="34"/>
      <c r="AK490" s="34"/>
      <c r="AL490" s="34"/>
      <c r="AM490" s="34"/>
      <c r="AN490" s="34"/>
      <c r="AO490" s="34"/>
      <c r="AP490" s="34"/>
      <c r="AQ490" s="34"/>
      <c r="AR490" s="34"/>
      <c r="AS490" s="25"/>
    </row>
    <row r="491" spans="1:45" ht="20.100000000000001" customHeight="1" x14ac:dyDescent="0.3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25" t="str">
        <f t="shared" si="6"/>
        <v/>
      </c>
      <c r="Y491" s="34"/>
      <c r="Z491" s="25" t="str">
        <f t="shared" si="4"/>
        <v/>
      </c>
      <c r="AA491" s="34"/>
      <c r="AB491" s="25" t="str">
        <f t="shared" si="5"/>
        <v/>
      </c>
      <c r="AC491" s="34"/>
      <c r="AD491" s="34"/>
      <c r="AE491" s="34"/>
      <c r="AF491" s="34"/>
      <c r="AG491" s="34"/>
      <c r="AH491" s="34"/>
      <c r="AI491" s="34"/>
      <c r="AJ491" s="34"/>
      <c r="AK491" s="34"/>
      <c r="AL491" s="34"/>
      <c r="AM491" s="34"/>
      <c r="AN491" s="34"/>
      <c r="AO491" s="34"/>
      <c r="AP491" s="34"/>
      <c r="AQ491" s="34"/>
      <c r="AR491" s="34"/>
      <c r="AS491" s="25"/>
    </row>
    <row r="492" spans="1:45" ht="20.100000000000001" customHeight="1" x14ac:dyDescent="0.3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25" t="str">
        <f t="shared" si="6"/>
        <v/>
      </c>
      <c r="Y492" s="34"/>
      <c r="Z492" s="25" t="str">
        <f t="shared" si="4"/>
        <v/>
      </c>
      <c r="AA492" s="34"/>
      <c r="AB492" s="25" t="str">
        <f t="shared" si="5"/>
        <v/>
      </c>
      <c r="AC492" s="34"/>
      <c r="AD492" s="34"/>
      <c r="AE492" s="34"/>
      <c r="AF492" s="34"/>
      <c r="AG492" s="34"/>
      <c r="AH492" s="34"/>
      <c r="AI492" s="34"/>
      <c r="AJ492" s="34"/>
      <c r="AK492" s="34"/>
      <c r="AL492" s="34"/>
      <c r="AM492" s="34"/>
      <c r="AN492" s="34"/>
      <c r="AO492" s="34"/>
      <c r="AP492" s="34"/>
      <c r="AQ492" s="34"/>
      <c r="AR492" s="34"/>
      <c r="AS492" s="25"/>
    </row>
    <row r="493" spans="1:45" ht="20.100000000000001" customHeight="1" x14ac:dyDescent="0.3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25" t="str">
        <f t="shared" si="6"/>
        <v/>
      </c>
      <c r="Y493" s="34"/>
      <c r="Z493" s="25" t="str">
        <f t="shared" si="4"/>
        <v/>
      </c>
      <c r="AA493" s="34"/>
      <c r="AB493" s="25" t="str">
        <f t="shared" si="5"/>
        <v/>
      </c>
      <c r="AC493" s="34"/>
      <c r="AD493" s="34"/>
      <c r="AE493" s="34"/>
      <c r="AF493" s="34"/>
      <c r="AG493" s="34"/>
      <c r="AH493" s="34"/>
      <c r="AI493" s="34"/>
      <c r="AJ493" s="34"/>
      <c r="AK493" s="34"/>
      <c r="AL493" s="34"/>
      <c r="AM493" s="34"/>
      <c r="AN493" s="34"/>
      <c r="AO493" s="34"/>
      <c r="AP493" s="34"/>
      <c r="AQ493" s="34"/>
      <c r="AR493" s="34"/>
      <c r="AS493" s="25"/>
    </row>
    <row r="494" spans="1:45" ht="20.100000000000001" customHeight="1" x14ac:dyDescent="0.3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25" t="str">
        <f t="shared" si="6"/>
        <v/>
      </c>
      <c r="Y494" s="34"/>
      <c r="Z494" s="25" t="str">
        <f t="shared" si="4"/>
        <v/>
      </c>
      <c r="AA494" s="34"/>
      <c r="AB494" s="25" t="str">
        <f t="shared" si="5"/>
        <v/>
      </c>
      <c r="AC494" s="34"/>
      <c r="AD494" s="34"/>
      <c r="AE494" s="34"/>
      <c r="AF494" s="34"/>
      <c r="AG494" s="34"/>
      <c r="AH494" s="34"/>
      <c r="AI494" s="34"/>
      <c r="AJ494" s="34"/>
      <c r="AK494" s="34"/>
      <c r="AL494" s="34"/>
      <c r="AM494" s="34"/>
      <c r="AN494" s="34"/>
      <c r="AO494" s="34"/>
      <c r="AP494" s="34"/>
      <c r="AQ494" s="34"/>
      <c r="AR494" s="34"/>
      <c r="AS494" s="25"/>
    </row>
    <row r="495" spans="1:45" ht="20.100000000000001" customHeight="1" x14ac:dyDescent="0.3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25" t="str">
        <f t="shared" si="6"/>
        <v/>
      </c>
      <c r="Y495" s="34"/>
      <c r="Z495" s="25" t="str">
        <f t="shared" si="4"/>
        <v/>
      </c>
      <c r="AA495" s="34"/>
      <c r="AB495" s="25" t="str">
        <f t="shared" si="5"/>
        <v/>
      </c>
      <c r="AC495" s="34"/>
      <c r="AD495" s="34"/>
      <c r="AE495" s="34"/>
      <c r="AF495" s="34"/>
      <c r="AG495" s="34"/>
      <c r="AH495" s="34"/>
      <c r="AI495" s="34"/>
      <c r="AJ495" s="34"/>
      <c r="AK495" s="34"/>
      <c r="AL495" s="34"/>
      <c r="AM495" s="34"/>
      <c r="AN495" s="34"/>
      <c r="AO495" s="34"/>
      <c r="AP495" s="34"/>
      <c r="AQ495" s="34"/>
      <c r="AR495" s="34"/>
      <c r="AS495" s="25"/>
    </row>
    <row r="496" spans="1:45" ht="20.100000000000001" customHeight="1" x14ac:dyDescent="0.3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25" t="str">
        <f t="shared" si="6"/>
        <v/>
      </c>
      <c r="Y496" s="34"/>
      <c r="Z496" s="25" t="str">
        <f t="shared" si="4"/>
        <v/>
      </c>
      <c r="AA496" s="34"/>
      <c r="AB496" s="25" t="str">
        <f t="shared" si="5"/>
        <v/>
      </c>
      <c r="AC496" s="34"/>
      <c r="AD496" s="34"/>
      <c r="AE496" s="34"/>
      <c r="AF496" s="34"/>
      <c r="AG496" s="34"/>
      <c r="AH496" s="34"/>
      <c r="AI496" s="34"/>
      <c r="AJ496" s="34"/>
      <c r="AK496" s="34"/>
      <c r="AL496" s="34"/>
      <c r="AM496" s="34"/>
      <c r="AN496" s="34"/>
      <c r="AO496" s="34"/>
      <c r="AP496" s="34"/>
      <c r="AQ496" s="34"/>
      <c r="AR496" s="34"/>
      <c r="AS496" s="25"/>
    </row>
    <row r="497" spans="1:45" ht="20.100000000000001" customHeight="1" x14ac:dyDescent="0.3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25" t="str">
        <f t="shared" si="6"/>
        <v/>
      </c>
      <c r="Y497" s="34"/>
      <c r="Z497" s="25" t="str">
        <f t="shared" si="4"/>
        <v/>
      </c>
      <c r="AA497" s="34"/>
      <c r="AB497" s="25" t="str">
        <f t="shared" si="5"/>
        <v/>
      </c>
      <c r="AC497" s="34"/>
      <c r="AD497" s="34"/>
      <c r="AE497" s="34"/>
      <c r="AF497" s="34"/>
      <c r="AG497" s="34"/>
      <c r="AH497" s="34"/>
      <c r="AI497" s="34"/>
      <c r="AJ497" s="34"/>
      <c r="AK497" s="34"/>
      <c r="AL497" s="34"/>
      <c r="AM497" s="34"/>
      <c r="AN497" s="34"/>
      <c r="AO497" s="34"/>
      <c r="AP497" s="34"/>
      <c r="AQ497" s="34"/>
      <c r="AR497" s="34"/>
      <c r="AS497" s="25"/>
    </row>
    <row r="498" spans="1:45" ht="20.100000000000001" customHeight="1" x14ac:dyDescent="0.3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25" t="str">
        <f t="shared" si="6"/>
        <v/>
      </c>
      <c r="Y498" s="34"/>
      <c r="Z498" s="25" t="str">
        <f t="shared" si="4"/>
        <v/>
      </c>
      <c r="AA498" s="34"/>
      <c r="AB498" s="25" t="str">
        <f t="shared" si="5"/>
        <v/>
      </c>
      <c r="AC498" s="34"/>
      <c r="AD498" s="34"/>
      <c r="AE498" s="34"/>
      <c r="AF498" s="34"/>
      <c r="AG498" s="34"/>
      <c r="AH498" s="34"/>
      <c r="AI498" s="34"/>
      <c r="AJ498" s="34"/>
      <c r="AK498" s="34"/>
      <c r="AL498" s="34"/>
      <c r="AM498" s="34"/>
      <c r="AN498" s="34"/>
      <c r="AO498" s="34"/>
      <c r="AP498" s="34"/>
      <c r="AQ498" s="34"/>
      <c r="AR498" s="34"/>
      <c r="AS498" s="25"/>
    </row>
    <row r="499" spans="1:45" ht="20.100000000000001" customHeight="1" x14ac:dyDescent="0.3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25" t="str">
        <f t="shared" si="6"/>
        <v/>
      </c>
      <c r="Y499" s="34"/>
      <c r="Z499" s="25" t="str">
        <f t="shared" si="4"/>
        <v/>
      </c>
      <c r="AA499" s="34"/>
      <c r="AB499" s="25" t="str">
        <f t="shared" si="5"/>
        <v/>
      </c>
      <c r="AC499" s="34"/>
      <c r="AD499" s="34"/>
      <c r="AE499" s="34"/>
      <c r="AF499" s="34"/>
      <c r="AG499" s="34"/>
      <c r="AH499" s="34"/>
      <c r="AI499" s="34"/>
      <c r="AJ499" s="34"/>
      <c r="AK499" s="34"/>
      <c r="AL499" s="34"/>
      <c r="AM499" s="34"/>
      <c r="AN499" s="34"/>
      <c r="AO499" s="34"/>
      <c r="AP499" s="34"/>
      <c r="AQ499" s="34"/>
      <c r="AR499" s="34"/>
      <c r="AS499" s="25"/>
    </row>
    <row r="500" spans="1:45" ht="20.100000000000001" customHeight="1" x14ac:dyDescent="0.3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25" t="str">
        <f t="shared" si="6"/>
        <v/>
      </c>
      <c r="Y500" s="34"/>
      <c r="Z500" s="25" t="str">
        <f t="shared" si="4"/>
        <v/>
      </c>
      <c r="AA500" s="34"/>
      <c r="AB500" s="25" t="str">
        <f t="shared" si="5"/>
        <v/>
      </c>
      <c r="AC500" s="34"/>
      <c r="AD500" s="34"/>
      <c r="AE500" s="34"/>
      <c r="AF500" s="34"/>
      <c r="AG500" s="34"/>
      <c r="AH500" s="34"/>
      <c r="AI500" s="34"/>
      <c r="AJ500" s="34"/>
      <c r="AK500" s="34"/>
      <c r="AL500" s="34"/>
      <c r="AM500" s="34"/>
      <c r="AN500" s="34"/>
      <c r="AO500" s="34"/>
      <c r="AP500" s="34"/>
      <c r="AQ500" s="34"/>
      <c r="AR500" s="34"/>
      <c r="AS500" s="25"/>
    </row>
    <row r="501" spans="1:45" ht="20.100000000000001" customHeight="1" x14ac:dyDescent="0.3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25" t="str">
        <f t="shared" si="6"/>
        <v/>
      </c>
      <c r="Y501" s="34"/>
      <c r="Z501" s="25" t="str">
        <f t="shared" si="4"/>
        <v/>
      </c>
      <c r="AA501" s="34"/>
      <c r="AB501" s="25" t="str">
        <f t="shared" si="5"/>
        <v/>
      </c>
      <c r="AC501" s="34"/>
      <c r="AD501" s="34"/>
      <c r="AE501" s="34"/>
      <c r="AF501" s="34"/>
      <c r="AG501" s="34"/>
      <c r="AH501" s="34"/>
      <c r="AI501" s="34"/>
      <c r="AJ501" s="34"/>
      <c r="AK501" s="34"/>
      <c r="AL501" s="34"/>
      <c r="AM501" s="34"/>
      <c r="AN501" s="34"/>
      <c r="AO501" s="34"/>
      <c r="AP501" s="34"/>
      <c r="AQ501" s="34"/>
      <c r="AR501" s="34"/>
      <c r="AS501" s="25"/>
    </row>
    <row r="502" spans="1:45" ht="20.100000000000001" customHeight="1" x14ac:dyDescent="0.3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25" t="str">
        <f t="shared" si="6"/>
        <v/>
      </c>
      <c r="Y502" s="34"/>
      <c r="Z502" s="25" t="str">
        <f t="shared" si="4"/>
        <v/>
      </c>
      <c r="AA502" s="34"/>
      <c r="AB502" s="25" t="str">
        <f t="shared" si="5"/>
        <v/>
      </c>
      <c r="AC502" s="34"/>
      <c r="AD502" s="34"/>
      <c r="AE502" s="34"/>
      <c r="AF502" s="34"/>
      <c r="AG502" s="34"/>
      <c r="AH502" s="34"/>
      <c r="AI502" s="34"/>
      <c r="AJ502" s="34"/>
      <c r="AK502" s="34"/>
      <c r="AL502" s="34"/>
      <c r="AM502" s="34"/>
      <c r="AN502" s="34"/>
      <c r="AO502" s="34"/>
      <c r="AP502" s="34"/>
      <c r="AQ502" s="34"/>
      <c r="AR502" s="34"/>
      <c r="AS502" s="25"/>
    </row>
    <row r="503" spans="1:45" ht="20.100000000000001" customHeight="1" x14ac:dyDescent="0.3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25" t="str">
        <f t="shared" si="6"/>
        <v/>
      </c>
      <c r="Y503" s="34"/>
      <c r="Z503" s="25" t="str">
        <f t="shared" si="4"/>
        <v/>
      </c>
      <c r="AA503" s="34"/>
      <c r="AB503" s="25" t="str">
        <f t="shared" si="5"/>
        <v/>
      </c>
      <c r="AC503" s="34"/>
      <c r="AD503" s="34"/>
      <c r="AE503" s="34"/>
      <c r="AF503" s="34"/>
      <c r="AG503" s="34"/>
      <c r="AH503" s="34"/>
      <c r="AI503" s="34"/>
      <c r="AJ503" s="34"/>
      <c r="AK503" s="34"/>
      <c r="AL503" s="34"/>
      <c r="AM503" s="34"/>
      <c r="AN503" s="34"/>
      <c r="AO503" s="34"/>
      <c r="AP503" s="34"/>
      <c r="AQ503" s="34"/>
      <c r="AR503" s="34"/>
      <c r="AS503" s="25"/>
    </row>
    <row r="504" spans="1:45" ht="20.100000000000001" customHeight="1" x14ac:dyDescent="0.3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25" t="str">
        <f t="shared" si="6"/>
        <v/>
      </c>
      <c r="Y504" s="34"/>
      <c r="Z504" s="25" t="str">
        <f t="shared" si="4"/>
        <v/>
      </c>
      <c r="AA504" s="34"/>
      <c r="AB504" s="25" t="str">
        <f t="shared" si="5"/>
        <v/>
      </c>
      <c r="AC504" s="34"/>
      <c r="AD504" s="34"/>
      <c r="AE504" s="34"/>
      <c r="AF504" s="34"/>
      <c r="AG504" s="34"/>
      <c r="AH504" s="34"/>
      <c r="AI504" s="34"/>
      <c r="AJ504" s="34"/>
      <c r="AK504" s="34"/>
      <c r="AL504" s="34"/>
      <c r="AM504" s="34"/>
      <c r="AN504" s="34"/>
      <c r="AO504" s="34"/>
      <c r="AP504" s="34"/>
      <c r="AQ504" s="34"/>
      <c r="AR504" s="34"/>
      <c r="AS504" s="25"/>
    </row>
    <row r="505" spans="1:45" ht="20.100000000000001" customHeight="1" x14ac:dyDescent="0.3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25" t="str">
        <f t="shared" si="6"/>
        <v/>
      </c>
      <c r="Y505" s="34"/>
      <c r="Z505" s="25" t="str">
        <f t="shared" si="4"/>
        <v/>
      </c>
      <c r="AA505" s="34"/>
      <c r="AB505" s="25" t="str">
        <f t="shared" si="5"/>
        <v/>
      </c>
      <c r="AC505" s="34"/>
      <c r="AD505" s="34"/>
      <c r="AE505" s="34"/>
      <c r="AF505" s="34"/>
      <c r="AG505" s="34"/>
      <c r="AH505" s="34"/>
      <c r="AI505" s="34"/>
      <c r="AJ505" s="34"/>
      <c r="AK505" s="34"/>
      <c r="AL505" s="34"/>
      <c r="AM505" s="34"/>
      <c r="AN505" s="34"/>
      <c r="AO505" s="34"/>
      <c r="AP505" s="34"/>
      <c r="AQ505" s="34"/>
      <c r="AR505" s="34"/>
      <c r="AS505" s="25"/>
    </row>
    <row r="506" spans="1:45" ht="20.100000000000001" customHeight="1" x14ac:dyDescent="0.3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25" t="str">
        <f t="shared" si="6"/>
        <v/>
      </c>
      <c r="Y506" s="34"/>
      <c r="Z506" s="25" t="str">
        <f t="shared" si="4"/>
        <v/>
      </c>
      <c r="AA506" s="34"/>
      <c r="AB506" s="25" t="str">
        <f t="shared" si="5"/>
        <v/>
      </c>
      <c r="AC506" s="34"/>
      <c r="AD506" s="34"/>
      <c r="AE506" s="34"/>
      <c r="AF506" s="34"/>
      <c r="AG506" s="34"/>
      <c r="AH506" s="34"/>
      <c r="AI506" s="34"/>
      <c r="AJ506" s="34"/>
      <c r="AK506" s="34"/>
      <c r="AL506" s="34"/>
      <c r="AM506" s="34"/>
      <c r="AN506" s="34"/>
      <c r="AO506" s="34"/>
      <c r="AP506" s="34"/>
      <c r="AQ506" s="34"/>
      <c r="AR506" s="34"/>
      <c r="AS506" s="25"/>
    </row>
    <row r="507" spans="1:45" ht="20.100000000000001" customHeight="1" x14ac:dyDescent="0.3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25" t="str">
        <f t="shared" si="6"/>
        <v/>
      </c>
      <c r="Y507" s="34"/>
      <c r="Z507" s="25" t="str">
        <f t="shared" si="4"/>
        <v/>
      </c>
      <c r="AA507" s="34"/>
      <c r="AB507" s="25" t="str">
        <f t="shared" si="5"/>
        <v/>
      </c>
      <c r="AC507" s="34"/>
      <c r="AD507" s="34"/>
      <c r="AE507" s="34"/>
      <c r="AF507" s="34"/>
      <c r="AG507" s="34"/>
      <c r="AH507" s="34"/>
      <c r="AI507" s="34"/>
      <c r="AJ507" s="34"/>
      <c r="AK507" s="34"/>
      <c r="AL507" s="34"/>
      <c r="AM507" s="34"/>
      <c r="AN507" s="34"/>
      <c r="AO507" s="34"/>
      <c r="AP507" s="34"/>
      <c r="AQ507" s="34"/>
      <c r="AR507" s="34"/>
      <c r="AS507" s="25"/>
    </row>
    <row r="508" spans="1:45" ht="20.100000000000001" customHeight="1" x14ac:dyDescent="0.3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25" t="str">
        <f t="shared" si="6"/>
        <v/>
      </c>
      <c r="Y508" s="34"/>
      <c r="Z508" s="25" t="str">
        <f t="shared" si="4"/>
        <v/>
      </c>
      <c r="AA508" s="34"/>
      <c r="AB508" s="25" t="str">
        <f t="shared" si="5"/>
        <v/>
      </c>
      <c r="AC508" s="34"/>
      <c r="AD508" s="34"/>
      <c r="AE508" s="34"/>
      <c r="AF508" s="34"/>
      <c r="AG508" s="34"/>
      <c r="AH508" s="34"/>
      <c r="AI508" s="34"/>
      <c r="AJ508" s="34"/>
      <c r="AK508" s="34"/>
      <c r="AL508" s="34"/>
      <c r="AM508" s="34"/>
      <c r="AN508" s="34"/>
      <c r="AO508" s="34"/>
      <c r="AP508" s="34"/>
      <c r="AQ508" s="34"/>
      <c r="AR508" s="34"/>
      <c r="AS508" s="25"/>
    </row>
    <row r="509" spans="1:45" ht="20.100000000000001" customHeight="1" x14ac:dyDescent="0.3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25" t="str">
        <f t="shared" si="6"/>
        <v/>
      </c>
      <c r="Y509" s="34"/>
      <c r="Z509" s="25" t="str">
        <f t="shared" si="4"/>
        <v/>
      </c>
      <c r="AA509" s="34"/>
      <c r="AB509" s="25" t="str">
        <f t="shared" si="5"/>
        <v/>
      </c>
      <c r="AC509" s="34"/>
      <c r="AD509" s="34"/>
      <c r="AE509" s="34"/>
      <c r="AF509" s="34"/>
      <c r="AG509" s="34"/>
      <c r="AH509" s="34"/>
      <c r="AI509" s="34"/>
      <c r="AJ509" s="34"/>
      <c r="AK509" s="34"/>
      <c r="AL509" s="34"/>
      <c r="AM509" s="34"/>
      <c r="AN509" s="34"/>
      <c r="AO509" s="34"/>
      <c r="AP509" s="34"/>
      <c r="AQ509" s="34"/>
      <c r="AR509" s="34"/>
      <c r="AS509" s="25"/>
    </row>
    <row r="510" spans="1:45" ht="20.100000000000001" customHeight="1" x14ac:dyDescent="0.3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25" t="str">
        <f t="shared" si="6"/>
        <v/>
      </c>
      <c r="Y510" s="34"/>
      <c r="Z510" s="25" t="str">
        <f t="shared" si="4"/>
        <v/>
      </c>
      <c r="AA510" s="34"/>
      <c r="AB510" s="25" t="str">
        <f t="shared" si="5"/>
        <v/>
      </c>
      <c r="AC510" s="34"/>
      <c r="AD510" s="34"/>
      <c r="AE510" s="34"/>
      <c r="AF510" s="34"/>
      <c r="AG510" s="34"/>
      <c r="AH510" s="34"/>
      <c r="AI510" s="34"/>
      <c r="AJ510" s="34"/>
      <c r="AK510" s="34"/>
      <c r="AL510" s="34"/>
      <c r="AM510" s="34"/>
      <c r="AN510" s="34"/>
      <c r="AO510" s="34"/>
      <c r="AP510" s="34"/>
      <c r="AQ510" s="34"/>
      <c r="AR510" s="34"/>
      <c r="AS510" s="25"/>
    </row>
    <row r="511" spans="1:45" ht="20.100000000000001" customHeight="1" x14ac:dyDescent="0.3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25" t="str">
        <f t="shared" si="6"/>
        <v/>
      </c>
      <c r="Y511" s="34"/>
      <c r="Z511" s="25" t="str">
        <f t="shared" si="4"/>
        <v/>
      </c>
      <c r="AA511" s="34"/>
      <c r="AB511" s="25" t="str">
        <f t="shared" si="5"/>
        <v/>
      </c>
      <c r="AC511" s="34"/>
      <c r="AD511" s="34"/>
      <c r="AE511" s="34"/>
      <c r="AF511" s="34"/>
      <c r="AG511" s="34"/>
      <c r="AH511" s="34"/>
      <c r="AI511" s="34"/>
      <c r="AJ511" s="34"/>
      <c r="AK511" s="34"/>
      <c r="AL511" s="34"/>
      <c r="AM511" s="34"/>
      <c r="AN511" s="34"/>
      <c r="AO511" s="34"/>
      <c r="AP511" s="34"/>
      <c r="AQ511" s="34"/>
      <c r="AR511" s="34"/>
      <c r="AS511" s="25"/>
    </row>
    <row r="512" spans="1:45" ht="20.100000000000001" customHeight="1" x14ac:dyDescent="0.3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25" t="str">
        <f t="shared" si="6"/>
        <v/>
      </c>
      <c r="Y512" s="34"/>
      <c r="Z512" s="25" t="str">
        <f t="shared" si="4"/>
        <v/>
      </c>
      <c r="AA512" s="34"/>
      <c r="AB512" s="25" t="str">
        <f t="shared" si="5"/>
        <v/>
      </c>
      <c r="AC512" s="34"/>
      <c r="AD512" s="34"/>
      <c r="AE512" s="34"/>
      <c r="AF512" s="34"/>
      <c r="AG512" s="34"/>
      <c r="AH512" s="34"/>
      <c r="AI512" s="34"/>
      <c r="AJ512" s="34"/>
      <c r="AK512" s="34"/>
      <c r="AL512" s="34"/>
      <c r="AM512" s="34"/>
      <c r="AN512" s="34"/>
      <c r="AO512" s="34"/>
      <c r="AP512" s="34"/>
      <c r="AQ512" s="34"/>
      <c r="AR512" s="34"/>
      <c r="AS512" s="25"/>
    </row>
    <row r="513" spans="1:45" ht="20.100000000000001" customHeight="1" x14ac:dyDescent="0.3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25" t="str">
        <f t="shared" si="6"/>
        <v/>
      </c>
      <c r="Y513" s="34"/>
      <c r="Z513" s="25" t="str">
        <f t="shared" si="4"/>
        <v/>
      </c>
      <c r="AA513" s="34"/>
      <c r="AB513" s="25" t="str">
        <f t="shared" si="5"/>
        <v/>
      </c>
      <c r="AC513" s="34"/>
      <c r="AD513" s="34"/>
      <c r="AE513" s="34"/>
      <c r="AF513" s="34"/>
      <c r="AG513" s="34"/>
      <c r="AH513" s="34"/>
      <c r="AI513" s="34"/>
      <c r="AJ513" s="34"/>
      <c r="AK513" s="34"/>
      <c r="AL513" s="34"/>
      <c r="AM513" s="34"/>
      <c r="AN513" s="34"/>
      <c r="AO513" s="34"/>
      <c r="AP513" s="34"/>
      <c r="AQ513" s="34"/>
      <c r="AR513" s="34"/>
      <c r="AS513" s="25"/>
    </row>
    <row r="514" spans="1:45" ht="20.100000000000001" customHeight="1" x14ac:dyDescent="0.3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25" t="str">
        <f t="shared" si="6"/>
        <v/>
      </c>
      <c r="Y514" s="34"/>
      <c r="Z514" s="25" t="str">
        <f t="shared" si="4"/>
        <v/>
      </c>
      <c r="AA514" s="34"/>
      <c r="AB514" s="25" t="str">
        <f t="shared" si="5"/>
        <v/>
      </c>
      <c r="AC514" s="34"/>
      <c r="AD514" s="34"/>
      <c r="AE514" s="34"/>
      <c r="AF514" s="34"/>
      <c r="AG514" s="34"/>
      <c r="AH514" s="34"/>
      <c r="AI514" s="34"/>
      <c r="AJ514" s="34"/>
      <c r="AK514" s="34"/>
      <c r="AL514" s="34"/>
      <c r="AM514" s="34"/>
      <c r="AN514" s="34"/>
      <c r="AO514" s="34"/>
      <c r="AP514" s="34"/>
      <c r="AQ514" s="34"/>
      <c r="AR514" s="34"/>
      <c r="AS514" s="25"/>
    </row>
    <row r="515" spans="1:45" ht="20.100000000000001" customHeight="1" x14ac:dyDescent="0.3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25" t="str">
        <f t="shared" si="6"/>
        <v/>
      </c>
      <c r="Y515" s="34"/>
      <c r="Z515" s="25" t="str">
        <f t="shared" si="4"/>
        <v/>
      </c>
      <c r="AA515" s="34"/>
      <c r="AB515" s="25" t="str">
        <f t="shared" si="5"/>
        <v/>
      </c>
      <c r="AC515" s="34"/>
      <c r="AD515" s="34"/>
      <c r="AE515" s="34"/>
      <c r="AF515" s="34"/>
      <c r="AG515" s="34"/>
      <c r="AH515" s="34"/>
      <c r="AI515" s="34"/>
      <c r="AJ515" s="34"/>
      <c r="AK515" s="34"/>
      <c r="AL515" s="34"/>
      <c r="AM515" s="34"/>
      <c r="AN515" s="34"/>
      <c r="AO515" s="34"/>
      <c r="AP515" s="34"/>
      <c r="AQ515" s="34"/>
      <c r="AR515" s="34"/>
      <c r="AS515" s="25"/>
    </row>
    <row r="516" spans="1:45" ht="20.100000000000001" customHeight="1" x14ac:dyDescent="0.3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25" t="str">
        <f t="shared" si="6"/>
        <v/>
      </c>
      <c r="Y516" s="34"/>
      <c r="Z516" s="25" t="str">
        <f t="shared" si="4"/>
        <v/>
      </c>
      <c r="AA516" s="34"/>
      <c r="AB516" s="25" t="str">
        <f t="shared" si="5"/>
        <v/>
      </c>
      <c r="AC516" s="34"/>
      <c r="AD516" s="34"/>
      <c r="AE516" s="34"/>
      <c r="AF516" s="34"/>
      <c r="AG516" s="34"/>
      <c r="AH516" s="34"/>
      <c r="AI516" s="34"/>
      <c r="AJ516" s="34"/>
      <c r="AK516" s="34"/>
      <c r="AL516" s="34"/>
      <c r="AM516" s="34"/>
      <c r="AN516" s="34"/>
      <c r="AO516" s="34"/>
      <c r="AP516" s="34"/>
      <c r="AQ516" s="34"/>
      <c r="AR516" s="34"/>
      <c r="AS516" s="25"/>
    </row>
    <row r="517" spans="1:45" ht="20.100000000000001" customHeight="1" x14ac:dyDescent="0.3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25" t="str">
        <f t="shared" si="6"/>
        <v/>
      </c>
      <c r="Y517" s="34"/>
      <c r="Z517" s="34"/>
      <c r="AA517" s="34"/>
      <c r="AB517" s="25" t="str">
        <f t="shared" si="5"/>
        <v/>
      </c>
      <c r="AC517" s="34"/>
      <c r="AD517" s="34"/>
      <c r="AE517" s="34"/>
      <c r="AF517" s="34"/>
      <c r="AG517" s="34"/>
      <c r="AH517" s="34"/>
      <c r="AI517" s="34"/>
      <c r="AJ517" s="34"/>
      <c r="AK517" s="34"/>
      <c r="AL517" s="34"/>
      <c r="AM517" s="34"/>
      <c r="AN517" s="34"/>
      <c r="AO517" s="34"/>
      <c r="AP517" s="34"/>
      <c r="AQ517" s="34"/>
      <c r="AR517" s="34"/>
      <c r="AS517" s="25"/>
    </row>
    <row r="518" spans="1:45" ht="20.100000000000001" customHeight="1" x14ac:dyDescent="0.3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25" t="str">
        <f t="shared" si="6"/>
        <v/>
      </c>
      <c r="Y518" s="34"/>
      <c r="Z518" s="34"/>
      <c r="AA518" s="34"/>
      <c r="AB518" s="25" t="str">
        <f t="shared" si="5"/>
        <v/>
      </c>
      <c r="AC518" s="34"/>
      <c r="AD518" s="34"/>
      <c r="AE518" s="34"/>
      <c r="AF518" s="34"/>
      <c r="AG518" s="34"/>
      <c r="AH518" s="34"/>
      <c r="AI518" s="34"/>
      <c r="AJ518" s="34"/>
      <c r="AK518" s="34"/>
      <c r="AL518" s="34"/>
      <c r="AM518" s="34"/>
      <c r="AN518" s="34"/>
      <c r="AO518" s="34"/>
      <c r="AP518" s="34"/>
      <c r="AQ518" s="34"/>
      <c r="AR518" s="34"/>
      <c r="AS518" s="25"/>
    </row>
    <row r="519" spans="1:45" ht="20.100000000000001" customHeight="1" x14ac:dyDescent="0.3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25" t="str">
        <f t="shared" si="6"/>
        <v/>
      </c>
      <c r="Y519" s="34"/>
      <c r="Z519" s="34"/>
      <c r="AA519" s="34"/>
      <c r="AB519" s="25" t="str">
        <f t="shared" si="5"/>
        <v/>
      </c>
      <c r="AC519" s="34"/>
      <c r="AD519" s="34"/>
      <c r="AE519" s="34"/>
      <c r="AF519" s="34"/>
      <c r="AG519" s="34"/>
      <c r="AH519" s="34"/>
      <c r="AI519" s="34"/>
      <c r="AJ519" s="34"/>
      <c r="AK519" s="34"/>
      <c r="AL519" s="34"/>
      <c r="AM519" s="34"/>
      <c r="AN519" s="34"/>
      <c r="AO519" s="34"/>
      <c r="AP519" s="34"/>
      <c r="AQ519" s="34"/>
      <c r="AR519" s="34"/>
      <c r="AS519" s="25"/>
    </row>
    <row r="520" spans="1:45" ht="20.100000000000001" customHeight="1" x14ac:dyDescent="0.3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25" t="str">
        <f t="shared" si="6"/>
        <v/>
      </c>
      <c r="Y520" s="34"/>
      <c r="Z520" s="34"/>
      <c r="AA520" s="34"/>
      <c r="AB520" s="25" t="str">
        <f t="shared" si="5"/>
        <v/>
      </c>
      <c r="AC520" s="34"/>
      <c r="AD520" s="34"/>
      <c r="AE520" s="34"/>
      <c r="AF520" s="34"/>
      <c r="AG520" s="34"/>
      <c r="AH520" s="34"/>
      <c r="AI520" s="34"/>
      <c r="AJ520" s="34"/>
      <c r="AK520" s="34"/>
      <c r="AL520" s="34"/>
      <c r="AM520" s="34"/>
      <c r="AN520" s="34"/>
      <c r="AO520" s="34"/>
      <c r="AP520" s="34"/>
      <c r="AQ520" s="34"/>
      <c r="AR520" s="34"/>
      <c r="AS520" s="25"/>
    </row>
    <row r="521" spans="1:45" ht="20.100000000000001" customHeight="1" x14ac:dyDescent="0.3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25" t="str">
        <f t="shared" si="6"/>
        <v/>
      </c>
      <c r="Y521" s="34"/>
      <c r="Z521" s="34"/>
      <c r="AA521" s="34"/>
      <c r="AB521" s="25" t="str">
        <f t="shared" si="5"/>
        <v/>
      </c>
      <c r="AC521" s="34"/>
      <c r="AD521" s="34"/>
      <c r="AE521" s="34"/>
      <c r="AF521" s="34"/>
      <c r="AG521" s="34"/>
      <c r="AH521" s="34"/>
      <c r="AI521" s="34"/>
      <c r="AJ521" s="34"/>
      <c r="AK521" s="34"/>
      <c r="AL521" s="34"/>
      <c r="AM521" s="34"/>
      <c r="AN521" s="34"/>
      <c r="AO521" s="34"/>
      <c r="AP521" s="34"/>
      <c r="AQ521" s="34"/>
      <c r="AR521" s="34"/>
      <c r="AS521" s="25"/>
    </row>
    <row r="522" spans="1:45" ht="20.100000000000001" customHeight="1" x14ac:dyDescent="0.3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25" t="str">
        <f t="shared" si="6"/>
        <v/>
      </c>
      <c r="Y522" s="34"/>
      <c r="Z522" s="34"/>
      <c r="AA522" s="34"/>
      <c r="AB522" s="25" t="str">
        <f t="shared" si="5"/>
        <v/>
      </c>
      <c r="AC522" s="34"/>
      <c r="AD522" s="34"/>
      <c r="AE522" s="34"/>
      <c r="AF522" s="34"/>
      <c r="AG522" s="34"/>
      <c r="AH522" s="34"/>
      <c r="AI522" s="34"/>
      <c r="AJ522" s="34"/>
      <c r="AK522" s="34"/>
      <c r="AL522" s="34"/>
      <c r="AM522" s="34"/>
      <c r="AN522" s="34"/>
      <c r="AO522" s="34"/>
      <c r="AP522" s="34"/>
      <c r="AQ522" s="34"/>
      <c r="AR522" s="34"/>
      <c r="AS522" s="25"/>
    </row>
    <row r="523" spans="1:45" ht="20.100000000000001" customHeight="1" x14ac:dyDescent="0.3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25" t="str">
        <f t="shared" si="6"/>
        <v/>
      </c>
      <c r="Y523" s="34"/>
      <c r="Z523" s="34"/>
      <c r="AA523" s="34"/>
      <c r="AB523" s="25" t="str">
        <f t="shared" si="5"/>
        <v/>
      </c>
      <c r="AC523" s="34"/>
      <c r="AD523" s="34"/>
      <c r="AE523" s="34"/>
      <c r="AF523" s="34"/>
      <c r="AG523" s="34"/>
      <c r="AH523" s="34"/>
      <c r="AI523" s="34"/>
      <c r="AJ523" s="34"/>
      <c r="AK523" s="34"/>
      <c r="AL523" s="34"/>
      <c r="AM523" s="34"/>
      <c r="AN523" s="34"/>
      <c r="AO523" s="34"/>
      <c r="AP523" s="34"/>
      <c r="AQ523" s="34"/>
      <c r="AR523" s="34"/>
      <c r="AS523" s="25"/>
    </row>
    <row r="524" spans="1:45" ht="20.100000000000001" customHeight="1" x14ac:dyDescent="0.3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25" t="str">
        <f t="shared" si="6"/>
        <v/>
      </c>
      <c r="Y524" s="34"/>
      <c r="Z524" s="34"/>
      <c r="AA524" s="34"/>
      <c r="AB524" s="25" t="str">
        <f t="shared" si="5"/>
        <v/>
      </c>
      <c r="AC524" s="34"/>
      <c r="AD524" s="34"/>
      <c r="AE524" s="34"/>
      <c r="AF524" s="34"/>
      <c r="AG524" s="34"/>
      <c r="AH524" s="34"/>
      <c r="AI524" s="34"/>
      <c r="AJ524" s="34"/>
      <c r="AK524" s="34"/>
      <c r="AL524" s="34"/>
      <c r="AM524" s="34"/>
      <c r="AN524" s="34"/>
      <c r="AO524" s="34"/>
      <c r="AP524" s="34"/>
      <c r="AQ524" s="34"/>
      <c r="AR524" s="34"/>
      <c r="AS524" s="25"/>
    </row>
    <row r="525" spans="1:45" ht="20.100000000000001" customHeight="1" x14ac:dyDescent="0.3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25" t="str">
        <f t="shared" si="6"/>
        <v/>
      </c>
      <c r="Y525" s="34"/>
      <c r="Z525" s="34"/>
      <c r="AA525" s="34"/>
      <c r="AB525" s="25" t="str">
        <f t="shared" si="5"/>
        <v/>
      </c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25"/>
    </row>
    <row r="526" spans="1:45" ht="20.100000000000001" customHeight="1" x14ac:dyDescent="0.3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25" t="str">
        <f t="shared" si="6"/>
        <v/>
      </c>
      <c r="Y526" s="34"/>
      <c r="Z526" s="34"/>
      <c r="AA526" s="34"/>
      <c r="AB526" s="25" t="str">
        <f t="shared" si="5"/>
        <v/>
      </c>
      <c r="AC526" s="34"/>
      <c r="AD526" s="34"/>
      <c r="AE526" s="34"/>
      <c r="AF526" s="34"/>
      <c r="AG526" s="34"/>
      <c r="AH526" s="34"/>
      <c r="AI526" s="34"/>
      <c r="AJ526" s="34"/>
      <c r="AK526" s="34"/>
      <c r="AL526" s="34"/>
      <c r="AM526" s="34"/>
      <c r="AN526" s="34"/>
      <c r="AO526" s="34"/>
      <c r="AP526" s="34"/>
      <c r="AQ526" s="34"/>
      <c r="AR526" s="34"/>
      <c r="AS526" s="25"/>
    </row>
    <row r="527" spans="1:45" ht="20.100000000000001" customHeight="1" x14ac:dyDescent="0.3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25" t="str">
        <f t="shared" si="6"/>
        <v/>
      </c>
      <c r="Y527" s="34"/>
      <c r="Z527" s="34"/>
      <c r="AA527" s="34"/>
      <c r="AB527" s="25" t="str">
        <f t="shared" si="5"/>
        <v/>
      </c>
      <c r="AC527" s="34"/>
      <c r="AD527" s="34"/>
      <c r="AE527" s="34"/>
      <c r="AF527" s="34"/>
      <c r="AG527" s="34"/>
      <c r="AH527" s="34"/>
      <c r="AI527" s="34"/>
      <c r="AJ527" s="34"/>
      <c r="AK527" s="34"/>
      <c r="AL527" s="34"/>
      <c r="AM527" s="34"/>
      <c r="AN527" s="34"/>
      <c r="AO527" s="34"/>
      <c r="AP527" s="34"/>
      <c r="AQ527" s="34"/>
      <c r="AR527" s="34"/>
      <c r="AS527" s="25"/>
    </row>
    <row r="528" spans="1:45" ht="20.100000000000001" customHeight="1" x14ac:dyDescent="0.3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25" t="str">
        <f t="shared" si="6"/>
        <v/>
      </c>
      <c r="Y528" s="34"/>
      <c r="Z528" s="34"/>
      <c r="AA528" s="34"/>
      <c r="AB528" s="25" t="str">
        <f t="shared" si="5"/>
        <v/>
      </c>
      <c r="AC528" s="34"/>
      <c r="AD528" s="34"/>
      <c r="AE528" s="34"/>
      <c r="AF528" s="34"/>
      <c r="AG528" s="34"/>
      <c r="AH528" s="34"/>
      <c r="AI528" s="34"/>
      <c r="AJ528" s="34"/>
      <c r="AK528" s="34"/>
      <c r="AL528" s="34"/>
      <c r="AM528" s="34"/>
      <c r="AN528" s="34"/>
      <c r="AO528" s="34"/>
      <c r="AP528" s="34"/>
      <c r="AQ528" s="34"/>
      <c r="AR528" s="34"/>
      <c r="AS528" s="25"/>
    </row>
    <row r="529" spans="1:45" ht="20.100000000000001" customHeight="1" x14ac:dyDescent="0.3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25" t="str">
        <f t="shared" si="6"/>
        <v/>
      </c>
      <c r="Y529" s="34"/>
      <c r="Z529" s="34"/>
      <c r="AA529" s="34"/>
      <c r="AB529" s="25" t="str">
        <f t="shared" si="5"/>
        <v/>
      </c>
      <c r="AC529" s="34"/>
      <c r="AD529" s="34"/>
      <c r="AE529" s="34"/>
      <c r="AF529" s="34"/>
      <c r="AG529" s="34"/>
      <c r="AH529" s="34"/>
      <c r="AI529" s="34"/>
      <c r="AJ529" s="34"/>
      <c r="AK529" s="34"/>
      <c r="AL529" s="34"/>
      <c r="AM529" s="34"/>
      <c r="AN529" s="34"/>
      <c r="AO529" s="34"/>
      <c r="AP529" s="34"/>
      <c r="AQ529" s="34"/>
      <c r="AR529" s="34"/>
      <c r="AS529" s="25"/>
    </row>
    <row r="530" spans="1:45" ht="20.100000000000001" customHeight="1" x14ac:dyDescent="0.3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25" t="str">
        <f t="shared" si="6"/>
        <v/>
      </c>
      <c r="Y530" s="34"/>
      <c r="Z530" s="34"/>
      <c r="AA530" s="34"/>
      <c r="AB530" s="25" t="str">
        <f t="shared" si="5"/>
        <v/>
      </c>
      <c r="AC530" s="34"/>
      <c r="AD530" s="34"/>
      <c r="AE530" s="34"/>
      <c r="AF530" s="34"/>
      <c r="AG530" s="34"/>
      <c r="AH530" s="34"/>
      <c r="AI530" s="34"/>
      <c r="AJ530" s="34"/>
      <c r="AK530" s="34"/>
      <c r="AL530" s="34"/>
      <c r="AM530" s="34"/>
      <c r="AN530" s="34"/>
      <c r="AO530" s="34"/>
      <c r="AP530" s="34"/>
      <c r="AQ530" s="34"/>
      <c r="AR530" s="34"/>
      <c r="AS530" s="25"/>
    </row>
    <row r="531" spans="1:45" ht="20.100000000000001" customHeight="1" x14ac:dyDescent="0.3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25" t="str">
        <f t="shared" si="6"/>
        <v/>
      </c>
      <c r="Y531" s="34"/>
      <c r="Z531" s="34"/>
      <c r="AA531" s="34"/>
      <c r="AB531" s="25" t="str">
        <f t="shared" si="5"/>
        <v/>
      </c>
      <c r="AC531" s="34"/>
      <c r="AD531" s="34"/>
      <c r="AE531" s="34"/>
      <c r="AF531" s="34"/>
      <c r="AG531" s="34"/>
      <c r="AH531" s="34"/>
      <c r="AI531" s="34"/>
      <c r="AJ531" s="34"/>
      <c r="AK531" s="34"/>
      <c r="AL531" s="34"/>
      <c r="AM531" s="34"/>
      <c r="AN531" s="34"/>
      <c r="AO531" s="34"/>
      <c r="AP531" s="34"/>
      <c r="AQ531" s="34"/>
      <c r="AR531" s="34"/>
      <c r="AS531" s="25"/>
    </row>
    <row r="532" spans="1:45" ht="20.100000000000001" customHeight="1" x14ac:dyDescent="0.3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25" t="str">
        <f t="shared" si="6"/>
        <v/>
      </c>
      <c r="Y532" s="34"/>
      <c r="Z532" s="34"/>
      <c r="AA532" s="34"/>
      <c r="AB532" s="25" t="str">
        <f t="shared" ref="AB532:AB564" si="7">IF(AC532="정규직","49069001",IF(AC532="비정규직","49069002",IF(AC532="계약직","49069003",IF(AC532="임시직","49069004",IF(AC532="개인신청(기타)","49069005","")))))</f>
        <v/>
      </c>
      <c r="AC532" s="34"/>
      <c r="AD532" s="34"/>
      <c r="AE532" s="34"/>
      <c r="AF532" s="34"/>
      <c r="AG532" s="34"/>
      <c r="AH532" s="34"/>
      <c r="AI532" s="34"/>
      <c r="AJ532" s="34"/>
      <c r="AK532" s="34"/>
      <c r="AL532" s="34"/>
      <c r="AM532" s="34"/>
      <c r="AN532" s="34"/>
      <c r="AO532" s="34"/>
      <c r="AP532" s="34"/>
      <c r="AQ532" s="34"/>
      <c r="AR532" s="34"/>
      <c r="AS532" s="25"/>
    </row>
    <row r="533" spans="1:45" ht="20.100000000000001" customHeight="1" x14ac:dyDescent="0.3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25" t="str">
        <f t="shared" si="6"/>
        <v/>
      </c>
      <c r="Y533" s="34"/>
      <c r="Z533" s="34"/>
      <c r="AA533" s="34"/>
      <c r="AB533" s="25" t="str">
        <f t="shared" si="7"/>
        <v/>
      </c>
      <c r="AC533" s="34"/>
      <c r="AD533" s="34"/>
      <c r="AE533" s="34"/>
      <c r="AF533" s="34"/>
      <c r="AG533" s="34"/>
      <c r="AH533" s="34"/>
      <c r="AI533" s="34"/>
      <c r="AJ533" s="34"/>
      <c r="AK533" s="34"/>
      <c r="AL533" s="34"/>
      <c r="AM533" s="34"/>
      <c r="AN533" s="34"/>
      <c r="AO533" s="34"/>
      <c r="AP533" s="34"/>
      <c r="AQ533" s="34"/>
      <c r="AR533" s="34"/>
      <c r="AS533" s="25"/>
    </row>
    <row r="534" spans="1:45" ht="20.100000000000001" customHeight="1" x14ac:dyDescent="0.3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25" t="str">
        <f t="shared" ref="X534:X597" si="8">IF(Y534="남자","1010001",IF(Y534="여자","1010002",""))</f>
        <v/>
      </c>
      <c r="Y534" s="34"/>
      <c r="Z534" s="34"/>
      <c r="AA534" s="34"/>
      <c r="AB534" s="25" t="str">
        <f t="shared" si="7"/>
        <v/>
      </c>
      <c r="AC534" s="34"/>
      <c r="AD534" s="34"/>
      <c r="AE534" s="34"/>
      <c r="AF534" s="34"/>
      <c r="AG534" s="34"/>
      <c r="AH534" s="34"/>
      <c r="AI534" s="34"/>
      <c r="AJ534" s="34"/>
      <c r="AK534" s="34"/>
      <c r="AL534" s="34"/>
      <c r="AM534" s="34"/>
      <c r="AN534" s="34"/>
      <c r="AO534" s="34"/>
      <c r="AP534" s="34"/>
      <c r="AQ534" s="34"/>
      <c r="AR534" s="34"/>
      <c r="AS534" s="25"/>
    </row>
    <row r="535" spans="1:45" ht="20.100000000000001" customHeight="1" x14ac:dyDescent="0.3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25" t="str">
        <f t="shared" si="8"/>
        <v/>
      </c>
      <c r="Y535" s="34"/>
      <c r="Z535" s="34"/>
      <c r="AA535" s="34"/>
      <c r="AB535" s="25" t="str">
        <f t="shared" si="7"/>
        <v/>
      </c>
      <c r="AC535" s="34"/>
      <c r="AD535" s="34"/>
      <c r="AE535" s="34"/>
      <c r="AF535" s="34"/>
      <c r="AG535" s="34"/>
      <c r="AH535" s="34"/>
      <c r="AI535" s="34"/>
      <c r="AJ535" s="34"/>
      <c r="AK535" s="34"/>
      <c r="AL535" s="34"/>
      <c r="AM535" s="34"/>
      <c r="AN535" s="34"/>
      <c r="AO535" s="34"/>
      <c r="AP535" s="34"/>
      <c r="AQ535" s="34"/>
      <c r="AR535" s="34"/>
      <c r="AS535" s="25"/>
    </row>
    <row r="536" spans="1:45" ht="20.100000000000001" customHeight="1" x14ac:dyDescent="0.3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25" t="str">
        <f t="shared" si="8"/>
        <v/>
      </c>
      <c r="Y536" s="34"/>
      <c r="Z536" s="34"/>
      <c r="AA536" s="34"/>
      <c r="AB536" s="25" t="str">
        <f t="shared" si="7"/>
        <v/>
      </c>
      <c r="AC536" s="34"/>
      <c r="AD536" s="34"/>
      <c r="AE536" s="34"/>
      <c r="AF536" s="34"/>
      <c r="AG536" s="34"/>
      <c r="AH536" s="34"/>
      <c r="AI536" s="34"/>
      <c r="AJ536" s="34"/>
      <c r="AK536" s="34"/>
      <c r="AL536" s="34"/>
      <c r="AM536" s="34"/>
      <c r="AN536" s="34"/>
      <c r="AO536" s="34"/>
      <c r="AP536" s="34"/>
      <c r="AQ536" s="34"/>
      <c r="AR536" s="34"/>
      <c r="AS536" s="25"/>
    </row>
    <row r="537" spans="1:45" ht="20.100000000000001" customHeight="1" x14ac:dyDescent="0.3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25" t="str">
        <f t="shared" si="8"/>
        <v/>
      </c>
      <c r="Y537" s="34"/>
      <c r="Z537" s="34"/>
      <c r="AA537" s="34"/>
      <c r="AB537" s="25" t="str">
        <f t="shared" si="7"/>
        <v/>
      </c>
      <c r="AC537" s="34"/>
      <c r="AD537" s="34"/>
      <c r="AE537" s="34"/>
      <c r="AF537" s="34"/>
      <c r="AG537" s="34"/>
      <c r="AH537" s="34"/>
      <c r="AI537" s="34"/>
      <c r="AJ537" s="34"/>
      <c r="AK537" s="34"/>
      <c r="AL537" s="34"/>
      <c r="AM537" s="34"/>
      <c r="AN537" s="34"/>
      <c r="AO537" s="34"/>
      <c r="AP537" s="34"/>
      <c r="AQ537" s="34"/>
      <c r="AR537" s="34"/>
      <c r="AS537" s="25"/>
    </row>
    <row r="538" spans="1:45" ht="20.100000000000001" customHeight="1" x14ac:dyDescent="0.3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25" t="str">
        <f t="shared" si="8"/>
        <v/>
      </c>
      <c r="Y538" s="34"/>
      <c r="Z538" s="34"/>
      <c r="AA538" s="34"/>
      <c r="AB538" s="25" t="str">
        <f t="shared" si="7"/>
        <v/>
      </c>
      <c r="AC538" s="34"/>
      <c r="AD538" s="34"/>
      <c r="AE538" s="34"/>
      <c r="AF538" s="34"/>
      <c r="AG538" s="34"/>
      <c r="AH538" s="34"/>
      <c r="AI538" s="34"/>
      <c r="AJ538" s="34"/>
      <c r="AK538" s="34"/>
      <c r="AL538" s="34"/>
      <c r="AM538" s="34"/>
      <c r="AN538" s="34"/>
      <c r="AO538" s="34"/>
      <c r="AP538" s="34"/>
      <c r="AQ538" s="34"/>
      <c r="AR538" s="34"/>
      <c r="AS538" s="25"/>
    </row>
    <row r="539" spans="1:45" ht="20.100000000000001" customHeight="1" x14ac:dyDescent="0.3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25" t="str">
        <f t="shared" si="8"/>
        <v/>
      </c>
      <c r="Y539" s="34"/>
      <c r="Z539" s="34"/>
      <c r="AA539" s="34"/>
      <c r="AB539" s="25" t="str">
        <f t="shared" si="7"/>
        <v/>
      </c>
      <c r="AC539" s="34"/>
      <c r="AD539" s="34"/>
      <c r="AE539" s="34"/>
      <c r="AF539" s="34"/>
      <c r="AG539" s="34"/>
      <c r="AH539" s="34"/>
      <c r="AI539" s="34"/>
      <c r="AJ539" s="34"/>
      <c r="AK539" s="34"/>
      <c r="AL539" s="34"/>
      <c r="AM539" s="34"/>
      <c r="AN539" s="34"/>
      <c r="AO539" s="34"/>
      <c r="AP539" s="34"/>
      <c r="AQ539" s="34"/>
      <c r="AR539" s="34"/>
      <c r="AS539" s="25"/>
    </row>
    <row r="540" spans="1:45" ht="20.100000000000001" customHeight="1" x14ac:dyDescent="0.3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25" t="str">
        <f t="shared" si="8"/>
        <v/>
      </c>
      <c r="Y540" s="34"/>
      <c r="Z540" s="34"/>
      <c r="AA540" s="34"/>
      <c r="AB540" s="25" t="str">
        <f t="shared" si="7"/>
        <v/>
      </c>
      <c r="AC540" s="34"/>
      <c r="AD540" s="34"/>
      <c r="AE540" s="34"/>
      <c r="AF540" s="34"/>
      <c r="AG540" s="34"/>
      <c r="AH540" s="34"/>
      <c r="AI540" s="34"/>
      <c r="AJ540" s="34"/>
      <c r="AK540" s="34"/>
      <c r="AL540" s="34"/>
      <c r="AM540" s="34"/>
      <c r="AN540" s="34"/>
      <c r="AO540" s="34"/>
      <c r="AP540" s="34"/>
      <c r="AQ540" s="34"/>
      <c r="AR540" s="34"/>
      <c r="AS540" s="25"/>
    </row>
    <row r="541" spans="1:45" ht="20.100000000000001" customHeight="1" x14ac:dyDescent="0.3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25" t="str">
        <f t="shared" si="8"/>
        <v/>
      </c>
      <c r="Y541" s="34"/>
      <c r="Z541" s="34"/>
      <c r="AA541" s="34"/>
      <c r="AB541" s="25" t="str">
        <f t="shared" si="7"/>
        <v/>
      </c>
      <c r="AC541" s="34"/>
      <c r="AD541" s="34"/>
      <c r="AE541" s="34"/>
      <c r="AF541" s="34"/>
      <c r="AG541" s="34"/>
      <c r="AH541" s="34"/>
      <c r="AI541" s="34"/>
      <c r="AJ541" s="34"/>
      <c r="AK541" s="34"/>
      <c r="AL541" s="34"/>
      <c r="AM541" s="34"/>
      <c r="AN541" s="34"/>
      <c r="AO541" s="34"/>
      <c r="AP541" s="34"/>
      <c r="AQ541" s="34"/>
      <c r="AR541" s="34"/>
      <c r="AS541" s="25"/>
    </row>
    <row r="542" spans="1:45" ht="20.100000000000001" customHeight="1" x14ac:dyDescent="0.3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25" t="str">
        <f t="shared" si="8"/>
        <v/>
      </c>
      <c r="Y542" s="34"/>
      <c r="Z542" s="34"/>
      <c r="AA542" s="34"/>
      <c r="AB542" s="25" t="str">
        <f t="shared" si="7"/>
        <v/>
      </c>
      <c r="AC542" s="34"/>
      <c r="AD542" s="34"/>
      <c r="AE542" s="34"/>
      <c r="AF542" s="34"/>
      <c r="AG542" s="34"/>
      <c r="AH542" s="34"/>
      <c r="AI542" s="34"/>
      <c r="AJ542" s="34"/>
      <c r="AK542" s="34"/>
      <c r="AL542" s="34"/>
      <c r="AM542" s="34"/>
      <c r="AN542" s="34"/>
      <c r="AO542" s="34"/>
      <c r="AP542" s="34"/>
      <c r="AQ542" s="34"/>
      <c r="AR542" s="34"/>
      <c r="AS542" s="25"/>
    </row>
    <row r="543" spans="1:45" ht="20.100000000000001" customHeight="1" x14ac:dyDescent="0.3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25" t="str">
        <f t="shared" si="8"/>
        <v/>
      </c>
      <c r="Y543" s="34"/>
      <c r="Z543" s="34"/>
      <c r="AA543" s="34"/>
      <c r="AB543" s="25" t="str">
        <f t="shared" si="7"/>
        <v/>
      </c>
      <c r="AC543" s="34"/>
      <c r="AD543" s="34"/>
      <c r="AE543" s="34"/>
      <c r="AF543" s="34"/>
      <c r="AG543" s="34"/>
      <c r="AH543" s="34"/>
      <c r="AI543" s="34"/>
      <c r="AJ543" s="34"/>
      <c r="AK543" s="34"/>
      <c r="AL543" s="34"/>
      <c r="AM543" s="34"/>
      <c r="AN543" s="34"/>
      <c r="AO543" s="34"/>
      <c r="AP543" s="34"/>
      <c r="AQ543" s="34"/>
      <c r="AR543" s="34"/>
      <c r="AS543" s="25"/>
    </row>
    <row r="544" spans="1:45" ht="20.100000000000001" customHeight="1" x14ac:dyDescent="0.3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25" t="str">
        <f t="shared" si="8"/>
        <v/>
      </c>
      <c r="Y544" s="34"/>
      <c r="Z544" s="34"/>
      <c r="AA544" s="34"/>
      <c r="AB544" s="25" t="str">
        <f t="shared" si="7"/>
        <v/>
      </c>
      <c r="AC544" s="34"/>
      <c r="AD544" s="34"/>
      <c r="AE544" s="34"/>
      <c r="AF544" s="34"/>
      <c r="AG544" s="34"/>
      <c r="AH544" s="34"/>
      <c r="AI544" s="34"/>
      <c r="AJ544" s="34"/>
      <c r="AK544" s="34"/>
      <c r="AL544" s="34"/>
      <c r="AM544" s="34"/>
      <c r="AN544" s="34"/>
      <c r="AO544" s="34"/>
      <c r="AP544" s="34"/>
      <c r="AQ544" s="34"/>
      <c r="AR544" s="34"/>
      <c r="AS544" s="25"/>
    </row>
    <row r="545" spans="1:45" ht="20.100000000000001" customHeight="1" x14ac:dyDescent="0.3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25" t="str">
        <f t="shared" si="8"/>
        <v/>
      </c>
      <c r="Y545" s="34"/>
      <c r="Z545" s="34"/>
      <c r="AA545" s="34"/>
      <c r="AB545" s="25" t="str">
        <f t="shared" si="7"/>
        <v/>
      </c>
      <c r="AC545" s="34"/>
      <c r="AD545" s="34"/>
      <c r="AE545" s="34"/>
      <c r="AF545" s="34"/>
      <c r="AG545" s="34"/>
      <c r="AH545" s="34"/>
      <c r="AI545" s="34"/>
      <c r="AJ545" s="34"/>
      <c r="AK545" s="34"/>
      <c r="AL545" s="34"/>
      <c r="AM545" s="34"/>
      <c r="AN545" s="34"/>
      <c r="AO545" s="34"/>
      <c r="AP545" s="34"/>
      <c r="AQ545" s="34"/>
      <c r="AR545" s="34"/>
      <c r="AS545" s="25"/>
    </row>
    <row r="546" spans="1:45" ht="20.100000000000001" customHeight="1" x14ac:dyDescent="0.3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25" t="str">
        <f t="shared" si="8"/>
        <v/>
      </c>
      <c r="Y546" s="34"/>
      <c r="Z546" s="34"/>
      <c r="AA546" s="34"/>
      <c r="AB546" s="25" t="str">
        <f t="shared" si="7"/>
        <v/>
      </c>
      <c r="AC546" s="34"/>
      <c r="AD546" s="34"/>
      <c r="AE546" s="34"/>
      <c r="AF546" s="34"/>
      <c r="AG546" s="34"/>
      <c r="AH546" s="34"/>
      <c r="AI546" s="34"/>
      <c r="AJ546" s="34"/>
      <c r="AK546" s="34"/>
      <c r="AL546" s="34"/>
      <c r="AM546" s="34"/>
      <c r="AN546" s="34"/>
      <c r="AO546" s="34"/>
      <c r="AP546" s="34"/>
      <c r="AQ546" s="34"/>
      <c r="AR546" s="34"/>
      <c r="AS546" s="25"/>
    </row>
    <row r="547" spans="1:45" ht="20.100000000000001" customHeight="1" x14ac:dyDescent="0.3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25" t="str">
        <f t="shared" si="8"/>
        <v/>
      </c>
      <c r="Y547" s="34"/>
      <c r="Z547" s="34"/>
      <c r="AA547" s="34"/>
      <c r="AB547" s="25" t="str">
        <f t="shared" si="7"/>
        <v/>
      </c>
      <c r="AC547" s="34"/>
      <c r="AD547" s="34"/>
      <c r="AE547" s="34"/>
      <c r="AF547" s="34"/>
      <c r="AG547" s="34"/>
      <c r="AH547" s="34"/>
      <c r="AI547" s="34"/>
      <c r="AJ547" s="34"/>
      <c r="AK547" s="34"/>
      <c r="AL547" s="34"/>
      <c r="AM547" s="34"/>
      <c r="AN547" s="34"/>
      <c r="AO547" s="34"/>
      <c r="AP547" s="34"/>
      <c r="AQ547" s="34"/>
      <c r="AR547" s="34"/>
      <c r="AS547" s="25"/>
    </row>
    <row r="548" spans="1:45" ht="20.100000000000001" customHeight="1" x14ac:dyDescent="0.3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25" t="str">
        <f t="shared" si="8"/>
        <v/>
      </c>
      <c r="Y548" s="34"/>
      <c r="Z548" s="34"/>
      <c r="AA548" s="34"/>
      <c r="AB548" s="25" t="str">
        <f t="shared" si="7"/>
        <v/>
      </c>
      <c r="AC548" s="34"/>
      <c r="AD548" s="34"/>
      <c r="AE548" s="34"/>
      <c r="AF548" s="34"/>
      <c r="AG548" s="34"/>
      <c r="AH548" s="34"/>
      <c r="AI548" s="34"/>
      <c r="AJ548" s="34"/>
      <c r="AK548" s="34"/>
      <c r="AL548" s="34"/>
      <c r="AM548" s="34"/>
      <c r="AN548" s="34"/>
      <c r="AO548" s="34"/>
      <c r="AP548" s="34"/>
      <c r="AQ548" s="34"/>
      <c r="AR548" s="34"/>
      <c r="AS548" s="25"/>
    </row>
    <row r="549" spans="1:45" ht="20.100000000000001" customHeight="1" x14ac:dyDescent="0.3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25" t="str">
        <f t="shared" si="8"/>
        <v/>
      </c>
      <c r="Y549" s="34"/>
      <c r="Z549" s="34"/>
      <c r="AA549" s="34"/>
      <c r="AB549" s="25" t="str">
        <f t="shared" si="7"/>
        <v/>
      </c>
      <c r="AC549" s="34"/>
      <c r="AD549" s="34"/>
      <c r="AE549" s="34"/>
      <c r="AF549" s="34"/>
      <c r="AG549" s="34"/>
      <c r="AH549" s="34"/>
      <c r="AI549" s="34"/>
      <c r="AJ549" s="34"/>
      <c r="AK549" s="34"/>
      <c r="AL549" s="34"/>
      <c r="AM549" s="34"/>
      <c r="AN549" s="34"/>
      <c r="AO549" s="34"/>
      <c r="AP549" s="34"/>
      <c r="AQ549" s="34"/>
      <c r="AR549" s="34"/>
      <c r="AS549" s="25"/>
    </row>
    <row r="550" spans="1:45" ht="20.100000000000001" customHeight="1" x14ac:dyDescent="0.3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25" t="str">
        <f t="shared" si="8"/>
        <v/>
      </c>
      <c r="Y550" s="34"/>
      <c r="Z550" s="34"/>
      <c r="AA550" s="34"/>
      <c r="AB550" s="25" t="str">
        <f t="shared" si="7"/>
        <v/>
      </c>
      <c r="AC550" s="34"/>
      <c r="AD550" s="34"/>
      <c r="AE550" s="34"/>
      <c r="AF550" s="34"/>
      <c r="AG550" s="34"/>
      <c r="AH550" s="34"/>
      <c r="AI550" s="34"/>
      <c r="AJ550" s="34"/>
      <c r="AK550" s="34"/>
      <c r="AL550" s="34"/>
      <c r="AM550" s="34"/>
      <c r="AN550" s="34"/>
      <c r="AO550" s="34"/>
      <c r="AP550" s="34"/>
      <c r="AQ550" s="34"/>
      <c r="AR550" s="34"/>
      <c r="AS550" s="25"/>
    </row>
    <row r="551" spans="1:45" ht="20.100000000000001" customHeight="1" x14ac:dyDescent="0.3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25" t="str">
        <f t="shared" si="8"/>
        <v/>
      </c>
      <c r="Y551" s="34"/>
      <c r="Z551" s="34"/>
      <c r="AA551" s="34"/>
      <c r="AB551" s="25" t="str">
        <f t="shared" si="7"/>
        <v/>
      </c>
      <c r="AC551" s="34"/>
      <c r="AD551" s="34"/>
      <c r="AE551" s="34"/>
      <c r="AF551" s="34"/>
      <c r="AG551" s="34"/>
      <c r="AH551" s="34"/>
      <c r="AI551" s="34"/>
      <c r="AJ551" s="34"/>
      <c r="AK551" s="34"/>
      <c r="AL551" s="34"/>
      <c r="AM551" s="34"/>
      <c r="AN551" s="34"/>
      <c r="AO551" s="34"/>
      <c r="AP551" s="34"/>
      <c r="AQ551" s="34"/>
      <c r="AR551" s="34"/>
      <c r="AS551" s="25"/>
    </row>
    <row r="552" spans="1:45" ht="20.100000000000001" customHeight="1" x14ac:dyDescent="0.3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25" t="str">
        <f t="shared" si="8"/>
        <v/>
      </c>
      <c r="Y552" s="34"/>
      <c r="Z552" s="34"/>
      <c r="AA552" s="34"/>
      <c r="AB552" s="25" t="str">
        <f t="shared" si="7"/>
        <v/>
      </c>
      <c r="AC552" s="34"/>
      <c r="AD552" s="34"/>
      <c r="AE552" s="34"/>
      <c r="AF552" s="34"/>
      <c r="AG552" s="34"/>
      <c r="AH552" s="34"/>
      <c r="AI552" s="34"/>
      <c r="AJ552" s="34"/>
      <c r="AK552" s="34"/>
      <c r="AL552" s="34"/>
      <c r="AM552" s="34"/>
      <c r="AN552" s="34"/>
      <c r="AO552" s="34"/>
      <c r="AP552" s="34"/>
      <c r="AQ552" s="34"/>
      <c r="AR552" s="34"/>
      <c r="AS552" s="25"/>
    </row>
    <row r="553" spans="1:45" ht="20.100000000000001" customHeight="1" x14ac:dyDescent="0.3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25" t="str">
        <f t="shared" si="8"/>
        <v/>
      </c>
      <c r="Y553" s="34"/>
      <c r="Z553" s="34"/>
      <c r="AA553" s="34"/>
      <c r="AB553" s="25" t="str">
        <f t="shared" si="7"/>
        <v/>
      </c>
      <c r="AC553" s="34"/>
      <c r="AD553" s="34"/>
      <c r="AE553" s="34"/>
      <c r="AF553" s="34"/>
      <c r="AG553" s="34"/>
      <c r="AH553" s="34"/>
      <c r="AI553" s="34"/>
      <c r="AJ553" s="34"/>
      <c r="AK553" s="34"/>
      <c r="AL553" s="34"/>
      <c r="AM553" s="34"/>
      <c r="AN553" s="34"/>
      <c r="AO553" s="34"/>
      <c r="AP553" s="34"/>
      <c r="AQ553" s="34"/>
      <c r="AR553" s="34"/>
      <c r="AS553" s="25"/>
    </row>
    <row r="554" spans="1:45" ht="20.100000000000001" customHeight="1" x14ac:dyDescent="0.3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25" t="str">
        <f t="shared" si="8"/>
        <v/>
      </c>
      <c r="Y554" s="34"/>
      <c r="Z554" s="34"/>
      <c r="AA554" s="34"/>
      <c r="AB554" s="25" t="str">
        <f t="shared" si="7"/>
        <v/>
      </c>
      <c r="AC554" s="34"/>
      <c r="AD554" s="34"/>
      <c r="AE554" s="34"/>
      <c r="AF554" s="34"/>
      <c r="AG554" s="34"/>
      <c r="AH554" s="34"/>
      <c r="AI554" s="34"/>
      <c r="AJ554" s="34"/>
      <c r="AK554" s="34"/>
      <c r="AL554" s="34"/>
      <c r="AM554" s="34"/>
      <c r="AN554" s="34"/>
      <c r="AO554" s="34"/>
      <c r="AP554" s="34"/>
      <c r="AQ554" s="34"/>
      <c r="AR554" s="34"/>
      <c r="AS554" s="25"/>
    </row>
    <row r="555" spans="1:45" ht="20.100000000000001" customHeight="1" x14ac:dyDescent="0.3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25" t="str">
        <f t="shared" si="8"/>
        <v/>
      </c>
      <c r="Y555" s="34"/>
      <c r="Z555" s="34"/>
      <c r="AA555" s="34"/>
      <c r="AB555" s="25" t="str">
        <f t="shared" si="7"/>
        <v/>
      </c>
      <c r="AC555" s="34"/>
      <c r="AD555" s="34"/>
      <c r="AE555" s="34"/>
      <c r="AF555" s="34"/>
      <c r="AG555" s="34"/>
      <c r="AH555" s="34"/>
      <c r="AI555" s="34"/>
      <c r="AJ555" s="34"/>
      <c r="AK555" s="34"/>
      <c r="AL555" s="34"/>
      <c r="AM555" s="34"/>
      <c r="AN555" s="34"/>
      <c r="AO555" s="34"/>
      <c r="AP555" s="34"/>
      <c r="AQ555" s="34"/>
      <c r="AR555" s="34"/>
      <c r="AS555" s="25"/>
    </row>
    <row r="556" spans="1:45" ht="20.100000000000001" customHeight="1" x14ac:dyDescent="0.3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25" t="str">
        <f t="shared" si="8"/>
        <v/>
      </c>
      <c r="Y556" s="34"/>
      <c r="Z556" s="34"/>
      <c r="AA556" s="34"/>
      <c r="AB556" s="25" t="str">
        <f t="shared" si="7"/>
        <v/>
      </c>
      <c r="AC556" s="34"/>
      <c r="AD556" s="34"/>
      <c r="AE556" s="34"/>
      <c r="AF556" s="34"/>
      <c r="AG556" s="34"/>
      <c r="AH556" s="34"/>
      <c r="AI556" s="34"/>
      <c r="AJ556" s="34"/>
      <c r="AK556" s="34"/>
      <c r="AL556" s="34"/>
      <c r="AM556" s="34"/>
      <c r="AN556" s="34"/>
      <c r="AO556" s="34"/>
      <c r="AP556" s="34"/>
      <c r="AQ556" s="34"/>
      <c r="AR556" s="34"/>
      <c r="AS556" s="25"/>
    </row>
    <row r="557" spans="1:45" ht="20.100000000000001" customHeight="1" x14ac:dyDescent="0.3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25" t="str">
        <f t="shared" si="8"/>
        <v/>
      </c>
      <c r="Y557" s="34"/>
      <c r="Z557" s="34"/>
      <c r="AA557" s="34"/>
      <c r="AB557" s="25" t="str">
        <f t="shared" si="7"/>
        <v/>
      </c>
      <c r="AC557" s="34"/>
      <c r="AD557" s="34"/>
      <c r="AE557" s="34"/>
      <c r="AF557" s="34"/>
      <c r="AG557" s="34"/>
      <c r="AH557" s="34"/>
      <c r="AI557" s="34"/>
      <c r="AJ557" s="34"/>
      <c r="AK557" s="34"/>
      <c r="AL557" s="34"/>
      <c r="AM557" s="34"/>
      <c r="AN557" s="34"/>
      <c r="AO557" s="34"/>
      <c r="AP557" s="34"/>
      <c r="AQ557" s="34"/>
      <c r="AR557" s="34"/>
      <c r="AS557" s="25"/>
    </row>
    <row r="558" spans="1:45" ht="20.100000000000001" customHeight="1" x14ac:dyDescent="0.3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25" t="str">
        <f t="shared" si="8"/>
        <v/>
      </c>
      <c r="Y558" s="34"/>
      <c r="Z558" s="34"/>
      <c r="AA558" s="34"/>
      <c r="AB558" s="25" t="str">
        <f t="shared" si="7"/>
        <v/>
      </c>
      <c r="AC558" s="34"/>
      <c r="AD558" s="34"/>
      <c r="AE558" s="34"/>
      <c r="AF558" s="34"/>
      <c r="AG558" s="34"/>
      <c r="AH558" s="34"/>
      <c r="AI558" s="34"/>
      <c r="AJ558" s="34"/>
      <c r="AK558" s="34"/>
      <c r="AL558" s="34"/>
      <c r="AM558" s="34"/>
      <c r="AN558" s="34"/>
      <c r="AO558" s="34"/>
      <c r="AP558" s="34"/>
      <c r="AQ558" s="34"/>
      <c r="AR558" s="34"/>
      <c r="AS558" s="25"/>
    </row>
    <row r="559" spans="1:45" ht="20.100000000000001" customHeight="1" x14ac:dyDescent="0.3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25" t="str">
        <f t="shared" si="8"/>
        <v/>
      </c>
      <c r="Y559" s="34"/>
      <c r="Z559" s="34"/>
      <c r="AA559" s="34"/>
      <c r="AB559" s="25" t="str">
        <f t="shared" si="7"/>
        <v/>
      </c>
      <c r="AC559" s="34"/>
      <c r="AD559" s="34"/>
      <c r="AE559" s="34"/>
      <c r="AF559" s="34"/>
      <c r="AG559" s="34"/>
      <c r="AH559" s="34"/>
      <c r="AI559" s="34"/>
      <c r="AJ559" s="34"/>
      <c r="AK559" s="34"/>
      <c r="AL559" s="34"/>
      <c r="AM559" s="34"/>
      <c r="AN559" s="34"/>
      <c r="AO559" s="34"/>
      <c r="AP559" s="34"/>
      <c r="AQ559" s="34"/>
      <c r="AR559" s="34"/>
      <c r="AS559" s="25"/>
    </row>
    <row r="560" spans="1:45" ht="20.100000000000001" customHeight="1" x14ac:dyDescent="0.3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25" t="str">
        <f t="shared" si="8"/>
        <v/>
      </c>
      <c r="Y560" s="34"/>
      <c r="Z560" s="34"/>
      <c r="AA560" s="34"/>
      <c r="AB560" s="25" t="str">
        <f t="shared" si="7"/>
        <v/>
      </c>
      <c r="AC560" s="34"/>
      <c r="AD560" s="34"/>
      <c r="AE560" s="34"/>
      <c r="AF560" s="34"/>
      <c r="AG560" s="34"/>
      <c r="AH560" s="34"/>
      <c r="AI560" s="34"/>
      <c r="AJ560" s="34"/>
      <c r="AK560" s="34"/>
      <c r="AL560" s="34"/>
      <c r="AM560" s="34"/>
      <c r="AN560" s="34"/>
      <c r="AO560" s="34"/>
      <c r="AP560" s="34"/>
      <c r="AQ560" s="34"/>
      <c r="AR560" s="34"/>
      <c r="AS560" s="25"/>
    </row>
    <row r="561" spans="1:45" ht="20.100000000000001" customHeight="1" x14ac:dyDescent="0.3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25" t="str">
        <f t="shared" si="8"/>
        <v/>
      </c>
      <c r="Y561" s="34"/>
      <c r="Z561" s="34"/>
      <c r="AA561" s="34"/>
      <c r="AB561" s="25" t="str">
        <f t="shared" si="7"/>
        <v/>
      </c>
      <c r="AC561" s="34"/>
      <c r="AD561" s="34"/>
      <c r="AE561" s="34"/>
      <c r="AF561" s="34"/>
      <c r="AG561" s="34"/>
      <c r="AH561" s="34"/>
      <c r="AI561" s="34"/>
      <c r="AJ561" s="34"/>
      <c r="AK561" s="34"/>
      <c r="AL561" s="34"/>
      <c r="AM561" s="34"/>
      <c r="AN561" s="34"/>
      <c r="AO561" s="34"/>
      <c r="AP561" s="34"/>
      <c r="AQ561" s="34"/>
      <c r="AR561" s="34"/>
      <c r="AS561" s="25"/>
    </row>
    <row r="562" spans="1:45" ht="20.100000000000001" customHeight="1" x14ac:dyDescent="0.3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25" t="str">
        <f t="shared" si="8"/>
        <v/>
      </c>
      <c r="Y562" s="34"/>
      <c r="Z562" s="34"/>
      <c r="AA562" s="34"/>
      <c r="AB562" s="25" t="str">
        <f t="shared" si="7"/>
        <v/>
      </c>
      <c r="AC562" s="34"/>
      <c r="AD562" s="34"/>
      <c r="AE562" s="34"/>
      <c r="AF562" s="34"/>
      <c r="AG562" s="34"/>
      <c r="AH562" s="34"/>
      <c r="AI562" s="34"/>
      <c r="AJ562" s="34"/>
      <c r="AK562" s="34"/>
      <c r="AL562" s="34"/>
      <c r="AM562" s="34"/>
      <c r="AN562" s="34"/>
      <c r="AO562" s="34"/>
      <c r="AP562" s="34"/>
      <c r="AQ562" s="34"/>
      <c r="AR562" s="34"/>
      <c r="AS562" s="25"/>
    </row>
    <row r="563" spans="1:45" ht="20.100000000000001" customHeight="1" x14ac:dyDescent="0.3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25" t="str">
        <f t="shared" si="8"/>
        <v/>
      </c>
      <c r="Y563" s="34"/>
      <c r="Z563" s="34"/>
      <c r="AA563" s="34"/>
      <c r="AB563" s="25" t="str">
        <f t="shared" si="7"/>
        <v/>
      </c>
      <c r="AC563" s="34"/>
      <c r="AD563" s="34"/>
      <c r="AE563" s="34"/>
      <c r="AF563" s="34"/>
      <c r="AG563" s="34"/>
      <c r="AH563" s="34"/>
      <c r="AI563" s="34"/>
      <c r="AJ563" s="34"/>
      <c r="AK563" s="34"/>
      <c r="AL563" s="34"/>
      <c r="AM563" s="34"/>
      <c r="AN563" s="34"/>
      <c r="AO563" s="34"/>
      <c r="AP563" s="34"/>
      <c r="AQ563" s="34"/>
      <c r="AR563" s="34"/>
      <c r="AS563" s="25"/>
    </row>
    <row r="564" spans="1:45" ht="20.100000000000001" customHeight="1" x14ac:dyDescent="0.3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25" t="str">
        <f t="shared" si="8"/>
        <v/>
      </c>
      <c r="Y564" s="34"/>
      <c r="Z564" s="34"/>
      <c r="AA564" s="34"/>
      <c r="AB564" s="25" t="str">
        <f t="shared" si="7"/>
        <v/>
      </c>
      <c r="AC564" s="34"/>
      <c r="AD564" s="34"/>
      <c r="AE564" s="34"/>
      <c r="AF564" s="34"/>
      <c r="AG564" s="34"/>
      <c r="AH564" s="34"/>
      <c r="AI564" s="34"/>
      <c r="AJ564" s="34"/>
      <c r="AK564" s="34"/>
      <c r="AL564" s="34"/>
      <c r="AM564" s="34"/>
      <c r="AN564" s="34"/>
      <c r="AO564" s="34"/>
      <c r="AP564" s="34"/>
      <c r="AQ564" s="34"/>
      <c r="AR564" s="34"/>
      <c r="AS564" s="25"/>
    </row>
    <row r="565" spans="1:45" ht="20.100000000000001" customHeight="1" x14ac:dyDescent="0.3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25" t="str">
        <f t="shared" si="8"/>
        <v/>
      </c>
      <c r="Y565" s="34"/>
      <c r="Z565" s="34"/>
      <c r="AA565" s="34"/>
      <c r="AB565" s="34"/>
      <c r="AC565" s="34"/>
      <c r="AD565" s="34"/>
      <c r="AE565" s="34"/>
      <c r="AF565" s="34"/>
      <c r="AG565" s="34"/>
      <c r="AH565" s="34"/>
      <c r="AI565" s="34"/>
      <c r="AJ565" s="34"/>
      <c r="AK565" s="34"/>
      <c r="AL565" s="34"/>
      <c r="AM565" s="34"/>
      <c r="AN565" s="34"/>
      <c r="AO565" s="34"/>
      <c r="AP565" s="34"/>
      <c r="AQ565" s="34"/>
      <c r="AR565" s="34"/>
      <c r="AS565" s="25"/>
    </row>
    <row r="566" spans="1:45" ht="20.100000000000001" customHeight="1" x14ac:dyDescent="0.3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25" t="str">
        <f t="shared" si="8"/>
        <v/>
      </c>
      <c r="Y566" s="34"/>
      <c r="Z566" s="34"/>
      <c r="AA566" s="34"/>
      <c r="AB566" s="34"/>
      <c r="AC566" s="34"/>
      <c r="AD566" s="34"/>
      <c r="AE566" s="34"/>
      <c r="AF566" s="34"/>
      <c r="AG566" s="34"/>
      <c r="AH566" s="34"/>
      <c r="AI566" s="34"/>
      <c r="AJ566" s="34"/>
      <c r="AK566" s="34"/>
      <c r="AL566" s="34"/>
      <c r="AM566" s="34"/>
      <c r="AN566" s="34"/>
      <c r="AO566" s="34"/>
      <c r="AP566" s="34"/>
      <c r="AQ566" s="34"/>
      <c r="AR566" s="34"/>
      <c r="AS566" s="25"/>
    </row>
    <row r="567" spans="1:45" ht="20.100000000000001" customHeight="1" x14ac:dyDescent="0.3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25" t="str">
        <f t="shared" si="8"/>
        <v/>
      </c>
      <c r="Y567" s="34"/>
      <c r="Z567" s="34"/>
      <c r="AA567" s="34"/>
      <c r="AB567" s="34"/>
      <c r="AC567" s="34"/>
      <c r="AD567" s="34"/>
      <c r="AE567" s="34"/>
      <c r="AF567" s="34"/>
      <c r="AG567" s="34"/>
      <c r="AH567" s="34"/>
      <c r="AI567" s="34"/>
      <c r="AJ567" s="34"/>
      <c r="AK567" s="34"/>
      <c r="AL567" s="34"/>
      <c r="AM567" s="34"/>
      <c r="AN567" s="34"/>
      <c r="AO567" s="34"/>
      <c r="AP567" s="34"/>
      <c r="AQ567" s="34"/>
      <c r="AR567" s="34"/>
      <c r="AS567" s="25"/>
    </row>
    <row r="568" spans="1:45" ht="20.100000000000001" customHeight="1" x14ac:dyDescent="0.3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25" t="str">
        <f t="shared" si="8"/>
        <v/>
      </c>
      <c r="Y568" s="34"/>
      <c r="Z568" s="34"/>
      <c r="AA568" s="34"/>
      <c r="AB568" s="34"/>
      <c r="AC568" s="34"/>
      <c r="AD568" s="34"/>
      <c r="AE568" s="34"/>
      <c r="AF568" s="34"/>
      <c r="AG568" s="34"/>
      <c r="AH568" s="34"/>
      <c r="AI568" s="34"/>
      <c r="AJ568" s="34"/>
      <c r="AK568" s="34"/>
      <c r="AL568" s="34"/>
      <c r="AM568" s="34"/>
      <c r="AN568" s="34"/>
      <c r="AO568" s="34"/>
      <c r="AP568" s="34"/>
      <c r="AQ568" s="34"/>
      <c r="AR568" s="34"/>
      <c r="AS568" s="25"/>
    </row>
    <row r="569" spans="1:45" ht="20.100000000000001" customHeight="1" x14ac:dyDescent="0.3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25" t="str">
        <f t="shared" si="8"/>
        <v/>
      </c>
      <c r="Y569" s="34"/>
      <c r="Z569" s="34"/>
      <c r="AA569" s="34"/>
      <c r="AB569" s="34"/>
      <c r="AC569" s="34"/>
      <c r="AD569" s="34"/>
      <c r="AE569" s="34"/>
      <c r="AF569" s="34"/>
      <c r="AG569" s="34"/>
      <c r="AH569" s="34"/>
      <c r="AI569" s="34"/>
      <c r="AJ569" s="34"/>
      <c r="AK569" s="34"/>
      <c r="AL569" s="34"/>
      <c r="AM569" s="34"/>
      <c r="AN569" s="34"/>
      <c r="AO569" s="34"/>
      <c r="AP569" s="34"/>
      <c r="AQ569" s="34"/>
      <c r="AR569" s="34"/>
      <c r="AS569" s="25"/>
    </row>
    <row r="570" spans="1:45" ht="20.100000000000001" customHeight="1" x14ac:dyDescent="0.3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25" t="str">
        <f t="shared" si="8"/>
        <v/>
      </c>
      <c r="Y570" s="34"/>
      <c r="Z570" s="34"/>
      <c r="AA570" s="34"/>
      <c r="AB570" s="34"/>
      <c r="AC570" s="34"/>
      <c r="AD570" s="34"/>
      <c r="AE570" s="34"/>
      <c r="AF570" s="34"/>
      <c r="AG570" s="34"/>
      <c r="AH570" s="34"/>
      <c r="AI570" s="34"/>
      <c r="AJ570" s="34"/>
      <c r="AK570" s="34"/>
      <c r="AL570" s="34"/>
      <c r="AM570" s="34"/>
      <c r="AN570" s="34"/>
      <c r="AO570" s="34"/>
      <c r="AP570" s="34"/>
      <c r="AQ570" s="34"/>
      <c r="AR570" s="34"/>
      <c r="AS570" s="25"/>
    </row>
    <row r="571" spans="1:45" ht="20.100000000000001" customHeight="1" x14ac:dyDescent="0.3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25" t="str">
        <f t="shared" si="8"/>
        <v/>
      </c>
      <c r="Y571" s="34"/>
      <c r="Z571" s="34"/>
      <c r="AA571" s="34"/>
      <c r="AB571" s="34"/>
      <c r="AC571" s="34"/>
      <c r="AD571" s="34"/>
      <c r="AE571" s="34"/>
      <c r="AF571" s="34"/>
      <c r="AG571" s="34"/>
      <c r="AH571" s="34"/>
      <c r="AI571" s="34"/>
      <c r="AJ571" s="34"/>
      <c r="AK571" s="34"/>
      <c r="AL571" s="34"/>
      <c r="AM571" s="34"/>
      <c r="AN571" s="34"/>
      <c r="AO571" s="34"/>
      <c r="AP571" s="34"/>
      <c r="AQ571" s="34"/>
      <c r="AR571" s="34"/>
      <c r="AS571" s="25"/>
    </row>
    <row r="572" spans="1:45" ht="20.100000000000001" customHeight="1" x14ac:dyDescent="0.3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25" t="str">
        <f t="shared" si="8"/>
        <v/>
      </c>
      <c r="Y572" s="34"/>
      <c r="Z572" s="34"/>
      <c r="AA572" s="34"/>
      <c r="AB572" s="34"/>
      <c r="AC572" s="34"/>
      <c r="AD572" s="34"/>
      <c r="AE572" s="34"/>
      <c r="AF572" s="34"/>
      <c r="AG572" s="34"/>
      <c r="AH572" s="34"/>
      <c r="AI572" s="34"/>
      <c r="AJ572" s="34"/>
      <c r="AK572" s="34"/>
      <c r="AL572" s="34"/>
      <c r="AM572" s="34"/>
      <c r="AN572" s="34"/>
      <c r="AO572" s="34"/>
      <c r="AP572" s="34"/>
      <c r="AQ572" s="34"/>
      <c r="AR572" s="34"/>
      <c r="AS572" s="25"/>
    </row>
    <row r="573" spans="1:45" ht="20.100000000000001" customHeight="1" x14ac:dyDescent="0.3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25" t="str">
        <f t="shared" si="8"/>
        <v/>
      </c>
      <c r="Y573" s="34"/>
      <c r="Z573" s="34"/>
      <c r="AA573" s="34"/>
      <c r="AB573" s="34"/>
      <c r="AC573" s="34"/>
      <c r="AD573" s="34"/>
      <c r="AE573" s="34"/>
      <c r="AF573" s="34"/>
      <c r="AG573" s="34"/>
      <c r="AH573" s="34"/>
      <c r="AI573" s="34"/>
      <c r="AJ573" s="34"/>
      <c r="AK573" s="34"/>
      <c r="AL573" s="34"/>
      <c r="AM573" s="34"/>
      <c r="AN573" s="34"/>
      <c r="AO573" s="34"/>
      <c r="AP573" s="34"/>
      <c r="AQ573" s="34"/>
      <c r="AR573" s="34"/>
      <c r="AS573" s="25"/>
    </row>
    <row r="574" spans="1:45" ht="20.100000000000001" customHeight="1" x14ac:dyDescent="0.3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25" t="str">
        <f t="shared" si="8"/>
        <v/>
      </c>
      <c r="Y574" s="34"/>
      <c r="Z574" s="34"/>
      <c r="AA574" s="34"/>
      <c r="AB574" s="34"/>
      <c r="AC574" s="34"/>
      <c r="AD574" s="34"/>
      <c r="AE574" s="34"/>
      <c r="AF574" s="34"/>
      <c r="AG574" s="34"/>
      <c r="AH574" s="34"/>
      <c r="AI574" s="34"/>
      <c r="AJ574" s="34"/>
      <c r="AK574" s="34"/>
      <c r="AL574" s="34"/>
      <c r="AM574" s="34"/>
      <c r="AN574" s="34"/>
      <c r="AO574" s="34"/>
      <c r="AP574" s="34"/>
      <c r="AQ574" s="34"/>
      <c r="AR574" s="34"/>
      <c r="AS574" s="25"/>
    </row>
    <row r="575" spans="1:45" ht="20.100000000000001" customHeight="1" x14ac:dyDescent="0.3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25" t="str">
        <f t="shared" si="8"/>
        <v/>
      </c>
      <c r="Y575" s="34"/>
      <c r="Z575" s="34"/>
      <c r="AA575" s="34"/>
      <c r="AB575" s="34"/>
      <c r="AC575" s="34"/>
      <c r="AD575" s="34"/>
      <c r="AE575" s="34"/>
      <c r="AF575" s="34"/>
      <c r="AG575" s="34"/>
      <c r="AH575" s="34"/>
      <c r="AI575" s="34"/>
      <c r="AJ575" s="34"/>
      <c r="AK575" s="34"/>
      <c r="AL575" s="34"/>
      <c r="AM575" s="34"/>
      <c r="AN575" s="34"/>
      <c r="AO575" s="34"/>
      <c r="AP575" s="34"/>
      <c r="AQ575" s="34"/>
      <c r="AR575" s="34"/>
      <c r="AS575" s="25"/>
    </row>
    <row r="576" spans="1:45" ht="20.100000000000001" customHeight="1" x14ac:dyDescent="0.3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25" t="str">
        <f t="shared" si="8"/>
        <v/>
      </c>
      <c r="Y576" s="34"/>
      <c r="Z576" s="34"/>
      <c r="AA576" s="34"/>
      <c r="AB576" s="34"/>
      <c r="AC576" s="34"/>
      <c r="AD576" s="34"/>
      <c r="AE576" s="34"/>
      <c r="AF576" s="34"/>
      <c r="AG576" s="34"/>
      <c r="AH576" s="34"/>
      <c r="AI576" s="34"/>
      <c r="AJ576" s="34"/>
      <c r="AK576" s="34"/>
      <c r="AL576" s="34"/>
      <c r="AM576" s="34"/>
      <c r="AN576" s="34"/>
      <c r="AO576" s="34"/>
      <c r="AP576" s="34"/>
      <c r="AQ576" s="34"/>
      <c r="AR576" s="34"/>
      <c r="AS576" s="25"/>
    </row>
    <row r="577" spans="1:45" ht="20.100000000000001" customHeight="1" x14ac:dyDescent="0.3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25" t="str">
        <f t="shared" si="8"/>
        <v/>
      </c>
      <c r="Y577" s="34"/>
      <c r="Z577" s="34"/>
      <c r="AA577" s="34"/>
      <c r="AB577" s="34"/>
      <c r="AC577" s="34"/>
      <c r="AD577" s="34"/>
      <c r="AE577" s="34"/>
      <c r="AF577" s="34"/>
      <c r="AG577" s="34"/>
      <c r="AH577" s="34"/>
      <c r="AI577" s="34"/>
      <c r="AJ577" s="34"/>
      <c r="AK577" s="34"/>
      <c r="AL577" s="34"/>
      <c r="AM577" s="34"/>
      <c r="AN577" s="34"/>
      <c r="AO577" s="34"/>
      <c r="AP577" s="34"/>
      <c r="AQ577" s="34"/>
      <c r="AR577" s="34"/>
      <c r="AS577" s="25"/>
    </row>
    <row r="578" spans="1:45" ht="20.100000000000001" customHeight="1" x14ac:dyDescent="0.3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25" t="str">
        <f t="shared" si="8"/>
        <v/>
      </c>
      <c r="Y578" s="34"/>
      <c r="Z578" s="34"/>
      <c r="AA578" s="34"/>
      <c r="AB578" s="34"/>
      <c r="AC578" s="34"/>
      <c r="AD578" s="34"/>
      <c r="AE578" s="34"/>
      <c r="AF578" s="34"/>
      <c r="AG578" s="34"/>
      <c r="AH578" s="34"/>
      <c r="AI578" s="34"/>
      <c r="AJ578" s="34"/>
      <c r="AK578" s="34"/>
      <c r="AL578" s="34"/>
      <c r="AM578" s="34"/>
      <c r="AN578" s="34"/>
      <c r="AO578" s="34"/>
      <c r="AP578" s="34"/>
      <c r="AQ578" s="34"/>
      <c r="AR578" s="34"/>
      <c r="AS578" s="25"/>
    </row>
    <row r="579" spans="1:45" ht="20.100000000000001" customHeight="1" x14ac:dyDescent="0.3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25" t="str">
        <f t="shared" si="8"/>
        <v/>
      </c>
      <c r="Y579" s="34"/>
      <c r="Z579" s="34"/>
      <c r="AA579" s="34"/>
      <c r="AB579" s="34"/>
      <c r="AC579" s="34"/>
      <c r="AD579" s="34"/>
      <c r="AE579" s="34"/>
      <c r="AF579" s="34"/>
      <c r="AG579" s="34"/>
      <c r="AH579" s="34"/>
      <c r="AI579" s="34"/>
      <c r="AJ579" s="34"/>
      <c r="AK579" s="34"/>
      <c r="AL579" s="34"/>
      <c r="AM579" s="34"/>
      <c r="AN579" s="34"/>
      <c r="AO579" s="34"/>
      <c r="AP579" s="34"/>
      <c r="AQ579" s="34"/>
      <c r="AR579" s="34"/>
      <c r="AS579" s="25"/>
    </row>
    <row r="580" spans="1:45" ht="20.100000000000001" customHeight="1" x14ac:dyDescent="0.3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25" t="str">
        <f t="shared" si="8"/>
        <v/>
      </c>
      <c r="Y580" s="34"/>
      <c r="Z580" s="34"/>
      <c r="AA580" s="34"/>
      <c r="AB580" s="34"/>
      <c r="AC580" s="34"/>
      <c r="AD580" s="34"/>
      <c r="AE580" s="34"/>
      <c r="AF580" s="34"/>
      <c r="AG580" s="34"/>
      <c r="AH580" s="34"/>
      <c r="AI580" s="34"/>
      <c r="AJ580" s="34"/>
      <c r="AK580" s="34"/>
      <c r="AL580" s="34"/>
      <c r="AM580" s="34"/>
      <c r="AN580" s="34"/>
      <c r="AO580" s="34"/>
      <c r="AP580" s="34"/>
      <c r="AQ580" s="34"/>
      <c r="AR580" s="34"/>
      <c r="AS580" s="25"/>
    </row>
    <row r="581" spans="1:45" ht="20.100000000000001" customHeight="1" x14ac:dyDescent="0.3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25" t="str">
        <f t="shared" si="8"/>
        <v/>
      </c>
      <c r="Y581" s="34"/>
      <c r="Z581" s="34"/>
      <c r="AA581" s="34"/>
      <c r="AB581" s="34"/>
      <c r="AC581" s="34"/>
      <c r="AD581" s="34"/>
      <c r="AE581" s="34"/>
      <c r="AF581" s="34"/>
      <c r="AG581" s="34"/>
      <c r="AH581" s="34"/>
      <c r="AI581" s="34"/>
      <c r="AJ581" s="34"/>
      <c r="AK581" s="34"/>
      <c r="AL581" s="34"/>
      <c r="AM581" s="34"/>
      <c r="AN581" s="34"/>
      <c r="AO581" s="34"/>
      <c r="AP581" s="34"/>
      <c r="AQ581" s="34"/>
      <c r="AR581" s="34"/>
      <c r="AS581" s="25"/>
    </row>
    <row r="582" spans="1:45" ht="20.100000000000001" customHeight="1" x14ac:dyDescent="0.3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25" t="str">
        <f t="shared" si="8"/>
        <v/>
      </c>
      <c r="Y582" s="34"/>
      <c r="Z582" s="34"/>
      <c r="AA582" s="34"/>
      <c r="AB582" s="34"/>
      <c r="AC582" s="34"/>
      <c r="AD582" s="34"/>
      <c r="AE582" s="34"/>
      <c r="AF582" s="34"/>
      <c r="AG582" s="34"/>
      <c r="AH582" s="34"/>
      <c r="AI582" s="34"/>
      <c r="AJ582" s="34"/>
      <c r="AK582" s="34"/>
      <c r="AL582" s="34"/>
      <c r="AM582" s="34"/>
      <c r="AN582" s="34"/>
      <c r="AO582" s="34"/>
      <c r="AP582" s="34"/>
      <c r="AQ582" s="34"/>
      <c r="AR582" s="34"/>
      <c r="AS582" s="25"/>
    </row>
    <row r="583" spans="1:45" ht="20.100000000000001" customHeight="1" x14ac:dyDescent="0.3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25" t="str">
        <f t="shared" si="8"/>
        <v/>
      </c>
      <c r="Y583" s="34"/>
      <c r="Z583" s="34"/>
      <c r="AA583" s="34"/>
      <c r="AB583" s="34"/>
      <c r="AC583" s="34"/>
      <c r="AD583" s="34"/>
      <c r="AE583" s="34"/>
      <c r="AF583" s="34"/>
      <c r="AG583" s="34"/>
      <c r="AH583" s="34"/>
      <c r="AI583" s="34"/>
      <c r="AJ583" s="34"/>
      <c r="AK583" s="34"/>
      <c r="AL583" s="34"/>
      <c r="AM583" s="34"/>
      <c r="AN583" s="34"/>
      <c r="AO583" s="34"/>
      <c r="AP583" s="34"/>
      <c r="AQ583" s="34"/>
      <c r="AR583" s="34"/>
      <c r="AS583" s="25"/>
    </row>
    <row r="584" spans="1:45" ht="20.100000000000001" customHeight="1" x14ac:dyDescent="0.3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25" t="str">
        <f t="shared" si="8"/>
        <v/>
      </c>
      <c r="Y584" s="34"/>
      <c r="Z584" s="34"/>
      <c r="AA584" s="34"/>
      <c r="AB584" s="34"/>
      <c r="AC584" s="34"/>
      <c r="AD584" s="34"/>
      <c r="AE584" s="34"/>
      <c r="AF584" s="34"/>
      <c r="AG584" s="34"/>
      <c r="AH584" s="34"/>
      <c r="AI584" s="34"/>
      <c r="AJ584" s="34"/>
      <c r="AK584" s="34"/>
      <c r="AL584" s="34"/>
      <c r="AM584" s="34"/>
      <c r="AN584" s="34"/>
      <c r="AO584" s="34"/>
      <c r="AP584" s="34"/>
      <c r="AQ584" s="34"/>
      <c r="AR584" s="34"/>
      <c r="AS584" s="25"/>
    </row>
    <row r="585" spans="1:45" ht="20.100000000000001" customHeight="1" x14ac:dyDescent="0.3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25" t="str">
        <f t="shared" si="8"/>
        <v/>
      </c>
      <c r="Y585" s="34"/>
      <c r="Z585" s="34"/>
      <c r="AA585" s="34"/>
      <c r="AB585" s="34"/>
      <c r="AC585" s="34"/>
      <c r="AD585" s="34"/>
      <c r="AE585" s="34"/>
      <c r="AF585" s="34"/>
      <c r="AG585" s="34"/>
      <c r="AH585" s="34"/>
      <c r="AI585" s="34"/>
      <c r="AJ585" s="34"/>
      <c r="AK585" s="34"/>
      <c r="AL585" s="34"/>
      <c r="AM585" s="34"/>
      <c r="AN585" s="34"/>
      <c r="AO585" s="34"/>
      <c r="AP585" s="34"/>
      <c r="AQ585" s="34"/>
      <c r="AR585" s="34"/>
      <c r="AS585" s="25"/>
    </row>
    <row r="586" spans="1:45" ht="20.100000000000001" customHeight="1" x14ac:dyDescent="0.3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25" t="str">
        <f t="shared" si="8"/>
        <v/>
      </c>
      <c r="Y586" s="34"/>
      <c r="Z586" s="34"/>
      <c r="AA586" s="34"/>
      <c r="AB586" s="34"/>
      <c r="AC586" s="34"/>
      <c r="AD586" s="34"/>
      <c r="AE586" s="34"/>
      <c r="AF586" s="34"/>
      <c r="AG586" s="34"/>
      <c r="AH586" s="34"/>
      <c r="AI586" s="34"/>
      <c r="AJ586" s="34"/>
      <c r="AK586" s="34"/>
      <c r="AL586" s="34"/>
      <c r="AM586" s="34"/>
      <c r="AN586" s="34"/>
      <c r="AO586" s="34"/>
      <c r="AP586" s="34"/>
      <c r="AQ586" s="34"/>
      <c r="AR586" s="34"/>
      <c r="AS586" s="25"/>
    </row>
    <row r="587" spans="1:45" ht="20.100000000000001" customHeight="1" x14ac:dyDescent="0.3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25" t="str">
        <f t="shared" si="8"/>
        <v/>
      </c>
      <c r="Y587" s="34"/>
      <c r="Z587" s="34"/>
      <c r="AA587" s="34"/>
      <c r="AB587" s="34"/>
      <c r="AC587" s="34"/>
      <c r="AD587" s="34"/>
      <c r="AE587" s="34"/>
      <c r="AF587" s="34"/>
      <c r="AG587" s="34"/>
      <c r="AH587" s="34"/>
      <c r="AI587" s="34"/>
      <c r="AJ587" s="34"/>
      <c r="AK587" s="34"/>
      <c r="AL587" s="34"/>
      <c r="AM587" s="34"/>
      <c r="AN587" s="34"/>
      <c r="AO587" s="34"/>
      <c r="AP587" s="34"/>
      <c r="AQ587" s="34"/>
      <c r="AR587" s="34"/>
      <c r="AS587" s="25"/>
    </row>
    <row r="588" spans="1:45" ht="20.100000000000001" customHeight="1" x14ac:dyDescent="0.3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25" t="str">
        <f t="shared" si="8"/>
        <v/>
      </c>
      <c r="Y588" s="34"/>
      <c r="Z588" s="34"/>
      <c r="AA588" s="34"/>
      <c r="AB588" s="34"/>
      <c r="AC588" s="34"/>
      <c r="AD588" s="34"/>
      <c r="AE588" s="34"/>
      <c r="AF588" s="34"/>
      <c r="AG588" s="34"/>
      <c r="AH588" s="34"/>
      <c r="AI588" s="34"/>
      <c r="AJ588" s="34"/>
      <c r="AK588" s="34"/>
      <c r="AL588" s="34"/>
      <c r="AM588" s="34"/>
      <c r="AN588" s="34"/>
      <c r="AO588" s="34"/>
      <c r="AP588" s="34"/>
      <c r="AQ588" s="34"/>
      <c r="AR588" s="34"/>
      <c r="AS588" s="25"/>
    </row>
    <row r="589" spans="1:45" ht="20.100000000000001" customHeight="1" x14ac:dyDescent="0.3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25" t="str">
        <f t="shared" si="8"/>
        <v/>
      </c>
      <c r="Y589" s="34"/>
      <c r="Z589" s="34"/>
      <c r="AA589" s="34"/>
      <c r="AB589" s="34"/>
      <c r="AC589" s="34"/>
      <c r="AD589" s="34"/>
      <c r="AE589" s="34"/>
      <c r="AF589" s="34"/>
      <c r="AG589" s="34"/>
      <c r="AH589" s="34"/>
      <c r="AI589" s="34"/>
      <c r="AJ589" s="34"/>
      <c r="AK589" s="34"/>
      <c r="AL589" s="34"/>
      <c r="AM589" s="34"/>
      <c r="AN589" s="34"/>
      <c r="AO589" s="34"/>
      <c r="AP589" s="34"/>
      <c r="AQ589" s="34"/>
      <c r="AR589" s="34"/>
      <c r="AS589" s="25"/>
    </row>
    <row r="590" spans="1:45" ht="20.100000000000001" customHeight="1" x14ac:dyDescent="0.3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25" t="str">
        <f t="shared" si="8"/>
        <v/>
      </c>
      <c r="Y590" s="34"/>
      <c r="Z590" s="34"/>
      <c r="AA590" s="34"/>
      <c r="AB590" s="34"/>
      <c r="AC590" s="34"/>
      <c r="AD590" s="34"/>
      <c r="AE590" s="34"/>
      <c r="AF590" s="34"/>
      <c r="AG590" s="34"/>
      <c r="AH590" s="34"/>
      <c r="AI590" s="34"/>
      <c r="AJ590" s="34"/>
      <c r="AK590" s="34"/>
      <c r="AL590" s="34"/>
      <c r="AM590" s="34"/>
      <c r="AN590" s="34"/>
      <c r="AO590" s="34"/>
      <c r="AP590" s="34"/>
      <c r="AQ590" s="34"/>
      <c r="AR590" s="34"/>
      <c r="AS590" s="25"/>
    </row>
    <row r="591" spans="1:45" ht="20.100000000000001" customHeight="1" x14ac:dyDescent="0.3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25" t="str">
        <f t="shared" si="8"/>
        <v/>
      </c>
      <c r="Y591" s="34"/>
      <c r="Z591" s="34"/>
      <c r="AA591" s="34"/>
      <c r="AB591" s="34"/>
      <c r="AC591" s="34"/>
      <c r="AD591" s="34"/>
      <c r="AE591" s="34"/>
      <c r="AF591" s="34"/>
      <c r="AG591" s="34"/>
      <c r="AH591" s="34"/>
      <c r="AI591" s="34"/>
      <c r="AJ591" s="34"/>
      <c r="AK591" s="34"/>
      <c r="AL591" s="34"/>
      <c r="AM591" s="34"/>
      <c r="AN591" s="34"/>
      <c r="AO591" s="34"/>
      <c r="AP591" s="34"/>
      <c r="AQ591" s="34"/>
      <c r="AR591" s="34"/>
      <c r="AS591" s="25"/>
    </row>
    <row r="592" spans="1:45" ht="20.100000000000001" customHeight="1" x14ac:dyDescent="0.3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25" t="str">
        <f t="shared" si="8"/>
        <v/>
      </c>
      <c r="Y592" s="34"/>
      <c r="Z592" s="34"/>
      <c r="AA592" s="34"/>
      <c r="AB592" s="34"/>
      <c r="AC592" s="34"/>
      <c r="AD592" s="34"/>
      <c r="AE592" s="34"/>
      <c r="AF592" s="34"/>
      <c r="AG592" s="34"/>
      <c r="AH592" s="34"/>
      <c r="AI592" s="34"/>
      <c r="AJ592" s="34"/>
      <c r="AK592" s="34"/>
      <c r="AL592" s="34"/>
      <c r="AM592" s="34"/>
      <c r="AN592" s="34"/>
      <c r="AO592" s="34"/>
      <c r="AP592" s="34"/>
      <c r="AQ592" s="34"/>
      <c r="AR592" s="34"/>
      <c r="AS592" s="25"/>
    </row>
    <row r="593" spans="1:45" ht="20.100000000000001" customHeight="1" x14ac:dyDescent="0.3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25" t="str">
        <f t="shared" si="8"/>
        <v/>
      </c>
      <c r="Y593" s="34"/>
      <c r="Z593" s="34"/>
      <c r="AA593" s="34"/>
      <c r="AB593" s="34"/>
      <c r="AC593" s="34"/>
      <c r="AD593" s="34"/>
      <c r="AE593" s="34"/>
      <c r="AF593" s="34"/>
      <c r="AG593" s="34"/>
      <c r="AH593" s="34"/>
      <c r="AI593" s="34"/>
      <c r="AJ593" s="34"/>
      <c r="AK593" s="34"/>
      <c r="AL593" s="34"/>
      <c r="AM593" s="34"/>
      <c r="AN593" s="34"/>
      <c r="AO593" s="34"/>
      <c r="AP593" s="34"/>
      <c r="AQ593" s="34"/>
      <c r="AR593" s="34"/>
      <c r="AS593" s="25"/>
    </row>
    <row r="594" spans="1:45" ht="20.100000000000001" customHeight="1" x14ac:dyDescent="0.3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25" t="str">
        <f t="shared" si="8"/>
        <v/>
      </c>
      <c r="Y594" s="34"/>
      <c r="Z594" s="34"/>
      <c r="AA594" s="34"/>
      <c r="AB594" s="34"/>
      <c r="AC594" s="34"/>
      <c r="AD594" s="34"/>
      <c r="AE594" s="34"/>
      <c r="AF594" s="34"/>
      <c r="AG594" s="34"/>
      <c r="AH594" s="34"/>
      <c r="AI594" s="34"/>
      <c r="AJ594" s="34"/>
      <c r="AK594" s="34"/>
      <c r="AL594" s="34"/>
      <c r="AM594" s="34"/>
      <c r="AN594" s="34"/>
      <c r="AO594" s="34"/>
      <c r="AP594" s="34"/>
      <c r="AQ594" s="34"/>
      <c r="AR594" s="34"/>
      <c r="AS594" s="25"/>
    </row>
    <row r="595" spans="1:45" ht="20.100000000000001" customHeight="1" x14ac:dyDescent="0.3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25" t="str">
        <f t="shared" si="8"/>
        <v/>
      </c>
      <c r="Y595" s="34"/>
      <c r="Z595" s="34"/>
      <c r="AA595" s="34"/>
      <c r="AB595" s="34"/>
      <c r="AC595" s="34"/>
      <c r="AD595" s="34"/>
      <c r="AE595" s="34"/>
      <c r="AF595" s="34"/>
      <c r="AG595" s="34"/>
      <c r="AH595" s="34"/>
      <c r="AI595" s="34"/>
      <c r="AJ595" s="34"/>
      <c r="AK595" s="34"/>
      <c r="AL595" s="34"/>
      <c r="AM595" s="34"/>
      <c r="AN595" s="34"/>
      <c r="AO595" s="34"/>
      <c r="AP595" s="34"/>
      <c r="AQ595" s="34"/>
      <c r="AR595" s="34"/>
      <c r="AS595" s="25"/>
    </row>
    <row r="596" spans="1:45" ht="20.100000000000001" customHeight="1" x14ac:dyDescent="0.3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25" t="str">
        <f t="shared" si="8"/>
        <v/>
      </c>
      <c r="Y596" s="34"/>
      <c r="Z596" s="34"/>
      <c r="AA596" s="34"/>
      <c r="AB596" s="34"/>
      <c r="AC596" s="34"/>
      <c r="AD596" s="34"/>
      <c r="AE596" s="34"/>
      <c r="AF596" s="34"/>
      <c r="AG596" s="34"/>
      <c r="AH596" s="34"/>
      <c r="AI596" s="34"/>
      <c r="AJ596" s="34"/>
      <c r="AK596" s="34"/>
      <c r="AL596" s="34"/>
      <c r="AM596" s="34"/>
      <c r="AN596" s="34"/>
      <c r="AO596" s="34"/>
      <c r="AP596" s="34"/>
      <c r="AQ596" s="34"/>
      <c r="AR596" s="34"/>
      <c r="AS596" s="25"/>
    </row>
    <row r="597" spans="1:45" ht="20.100000000000001" customHeight="1" x14ac:dyDescent="0.3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25" t="str">
        <f t="shared" si="8"/>
        <v/>
      </c>
      <c r="Y597" s="34"/>
      <c r="Z597" s="34"/>
      <c r="AA597" s="34"/>
      <c r="AB597" s="34"/>
      <c r="AC597" s="34"/>
      <c r="AD597" s="34"/>
      <c r="AE597" s="34"/>
      <c r="AF597" s="34"/>
      <c r="AG597" s="34"/>
      <c r="AH597" s="34"/>
      <c r="AI597" s="34"/>
      <c r="AJ597" s="34"/>
      <c r="AK597" s="34"/>
      <c r="AL597" s="34"/>
      <c r="AM597" s="34"/>
      <c r="AN597" s="34"/>
      <c r="AO597" s="34"/>
      <c r="AP597" s="34"/>
      <c r="AQ597" s="34"/>
      <c r="AR597" s="34"/>
      <c r="AS597" s="25"/>
    </row>
    <row r="598" spans="1:45" ht="20.100000000000001" customHeight="1" x14ac:dyDescent="0.3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25" t="str">
        <f t="shared" ref="X598:X647" si="9">IF(Y598="남자","1010001",IF(Y598="여자","1010002",""))</f>
        <v/>
      </c>
      <c r="Y598" s="34"/>
      <c r="Z598" s="34"/>
      <c r="AA598" s="34"/>
      <c r="AB598" s="34"/>
      <c r="AC598" s="34"/>
      <c r="AD598" s="34"/>
      <c r="AE598" s="34"/>
      <c r="AF598" s="34"/>
      <c r="AG598" s="34"/>
      <c r="AH598" s="34"/>
      <c r="AI598" s="34"/>
      <c r="AJ598" s="34"/>
      <c r="AK598" s="34"/>
      <c r="AL598" s="34"/>
      <c r="AM598" s="34"/>
      <c r="AN598" s="34"/>
      <c r="AO598" s="34"/>
      <c r="AP598" s="34"/>
      <c r="AQ598" s="34"/>
      <c r="AR598" s="34"/>
      <c r="AS598" s="25"/>
    </row>
    <row r="599" spans="1:45" ht="20.100000000000001" customHeight="1" x14ac:dyDescent="0.3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25" t="str">
        <f t="shared" si="9"/>
        <v/>
      </c>
      <c r="Y599" s="34"/>
      <c r="Z599" s="34"/>
      <c r="AA599" s="34"/>
      <c r="AB599" s="34"/>
      <c r="AC599" s="34"/>
      <c r="AD599" s="34"/>
      <c r="AE599" s="34"/>
      <c r="AF599" s="34"/>
      <c r="AG599" s="34"/>
      <c r="AH599" s="34"/>
      <c r="AI599" s="34"/>
      <c r="AJ599" s="34"/>
      <c r="AK599" s="34"/>
      <c r="AL599" s="34"/>
      <c r="AM599" s="34"/>
      <c r="AN599" s="34"/>
      <c r="AO599" s="34"/>
      <c r="AP599" s="34"/>
      <c r="AQ599" s="34"/>
      <c r="AR599" s="34"/>
      <c r="AS599" s="25"/>
    </row>
    <row r="600" spans="1:45" ht="20.100000000000001" customHeight="1" x14ac:dyDescent="0.3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25" t="str">
        <f t="shared" si="9"/>
        <v/>
      </c>
      <c r="Y600" s="34"/>
      <c r="Z600" s="34"/>
      <c r="AA600" s="34"/>
      <c r="AB600" s="34"/>
      <c r="AC600" s="34"/>
      <c r="AD600" s="34"/>
      <c r="AE600" s="34"/>
      <c r="AF600" s="34"/>
      <c r="AG600" s="34"/>
      <c r="AH600" s="34"/>
      <c r="AI600" s="34"/>
      <c r="AJ600" s="34"/>
      <c r="AK600" s="34"/>
      <c r="AL600" s="34"/>
      <c r="AM600" s="34"/>
      <c r="AN600" s="34"/>
      <c r="AO600" s="34"/>
      <c r="AP600" s="34"/>
      <c r="AQ600" s="34"/>
      <c r="AR600" s="34"/>
      <c r="AS600" s="25"/>
    </row>
    <row r="601" spans="1:45" ht="20.100000000000001" customHeight="1" x14ac:dyDescent="0.3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25" t="str">
        <f t="shared" si="9"/>
        <v/>
      </c>
      <c r="Y601" s="34"/>
      <c r="Z601" s="34"/>
      <c r="AA601" s="34"/>
      <c r="AB601" s="34"/>
      <c r="AC601" s="34"/>
      <c r="AD601" s="34"/>
      <c r="AE601" s="34"/>
      <c r="AF601" s="34"/>
      <c r="AG601" s="34"/>
      <c r="AH601" s="34"/>
      <c r="AI601" s="34"/>
      <c r="AJ601" s="34"/>
      <c r="AK601" s="34"/>
      <c r="AL601" s="34"/>
      <c r="AM601" s="34"/>
      <c r="AN601" s="34"/>
      <c r="AO601" s="34"/>
      <c r="AP601" s="34"/>
      <c r="AQ601" s="34"/>
      <c r="AR601" s="34"/>
      <c r="AS601" s="25"/>
    </row>
    <row r="602" spans="1:45" ht="20.100000000000001" customHeight="1" x14ac:dyDescent="0.3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25" t="str">
        <f t="shared" si="9"/>
        <v/>
      </c>
      <c r="Y602" s="34"/>
      <c r="Z602" s="34"/>
      <c r="AA602" s="34"/>
      <c r="AB602" s="34"/>
      <c r="AC602" s="34"/>
      <c r="AD602" s="34"/>
      <c r="AE602" s="34"/>
      <c r="AF602" s="34"/>
      <c r="AG602" s="34"/>
      <c r="AH602" s="34"/>
      <c r="AI602" s="34"/>
      <c r="AJ602" s="34"/>
      <c r="AK602" s="34"/>
      <c r="AL602" s="34"/>
      <c r="AM602" s="34"/>
      <c r="AN602" s="34"/>
      <c r="AO602" s="34"/>
      <c r="AP602" s="34"/>
      <c r="AQ602" s="34"/>
      <c r="AR602" s="34"/>
      <c r="AS602" s="25"/>
    </row>
    <row r="603" spans="1:45" ht="20.100000000000001" customHeight="1" x14ac:dyDescent="0.3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25" t="str">
        <f t="shared" si="9"/>
        <v/>
      </c>
      <c r="Y603" s="34"/>
      <c r="Z603" s="34"/>
      <c r="AA603" s="34"/>
      <c r="AB603" s="34"/>
      <c r="AC603" s="34"/>
      <c r="AD603" s="34"/>
      <c r="AE603" s="34"/>
      <c r="AF603" s="34"/>
      <c r="AG603" s="34"/>
      <c r="AH603" s="34"/>
      <c r="AI603" s="34"/>
      <c r="AJ603" s="34"/>
      <c r="AK603" s="34"/>
      <c r="AL603" s="34"/>
      <c r="AM603" s="34"/>
      <c r="AN603" s="34"/>
      <c r="AO603" s="34"/>
      <c r="AP603" s="34"/>
      <c r="AQ603" s="34"/>
      <c r="AR603" s="34"/>
      <c r="AS603" s="25"/>
    </row>
    <row r="604" spans="1:45" ht="20.100000000000001" customHeight="1" x14ac:dyDescent="0.3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25" t="str">
        <f t="shared" si="9"/>
        <v/>
      </c>
      <c r="Y604" s="34"/>
      <c r="Z604" s="34"/>
      <c r="AA604" s="34"/>
      <c r="AB604" s="34"/>
      <c r="AC604" s="34"/>
      <c r="AD604" s="34"/>
      <c r="AE604" s="34"/>
      <c r="AF604" s="34"/>
      <c r="AG604" s="34"/>
      <c r="AH604" s="34"/>
      <c r="AI604" s="34"/>
      <c r="AJ604" s="34"/>
      <c r="AK604" s="34"/>
      <c r="AL604" s="34"/>
      <c r="AM604" s="34"/>
      <c r="AN604" s="34"/>
      <c r="AO604" s="34"/>
      <c r="AP604" s="34"/>
      <c r="AQ604" s="34"/>
      <c r="AR604" s="34"/>
      <c r="AS604" s="25"/>
    </row>
    <row r="605" spans="1:45" ht="20.100000000000001" customHeight="1" x14ac:dyDescent="0.3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25" t="str">
        <f t="shared" si="9"/>
        <v/>
      </c>
      <c r="Y605" s="34"/>
      <c r="Z605" s="34"/>
      <c r="AA605" s="34"/>
      <c r="AB605" s="34"/>
      <c r="AC605" s="34"/>
      <c r="AD605" s="34"/>
      <c r="AE605" s="34"/>
      <c r="AF605" s="34"/>
      <c r="AG605" s="34"/>
      <c r="AH605" s="34"/>
      <c r="AI605" s="34"/>
      <c r="AJ605" s="34"/>
      <c r="AK605" s="34"/>
      <c r="AL605" s="34"/>
      <c r="AM605" s="34"/>
      <c r="AN605" s="34"/>
      <c r="AO605" s="34"/>
      <c r="AP605" s="34"/>
      <c r="AQ605" s="34"/>
      <c r="AR605" s="34"/>
      <c r="AS605" s="25"/>
    </row>
    <row r="606" spans="1:45" ht="20.100000000000001" customHeight="1" x14ac:dyDescent="0.3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25" t="str">
        <f t="shared" si="9"/>
        <v/>
      </c>
      <c r="Y606" s="34"/>
      <c r="Z606" s="34"/>
      <c r="AA606" s="34"/>
      <c r="AB606" s="34"/>
      <c r="AC606" s="34"/>
      <c r="AD606" s="34"/>
      <c r="AE606" s="34"/>
      <c r="AF606" s="34"/>
      <c r="AG606" s="34"/>
      <c r="AH606" s="34"/>
      <c r="AI606" s="34"/>
      <c r="AJ606" s="34"/>
      <c r="AK606" s="34"/>
      <c r="AL606" s="34"/>
      <c r="AM606" s="34"/>
      <c r="AN606" s="34"/>
      <c r="AO606" s="34"/>
      <c r="AP606" s="34"/>
      <c r="AQ606" s="34"/>
      <c r="AR606" s="34"/>
      <c r="AS606" s="25"/>
    </row>
    <row r="607" spans="1:45" ht="20.100000000000001" customHeight="1" x14ac:dyDescent="0.3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25" t="str">
        <f t="shared" si="9"/>
        <v/>
      </c>
      <c r="Y607" s="34"/>
      <c r="Z607" s="34"/>
      <c r="AA607" s="34"/>
      <c r="AB607" s="34"/>
      <c r="AC607" s="34"/>
      <c r="AD607" s="34"/>
      <c r="AE607" s="34"/>
      <c r="AF607" s="34"/>
      <c r="AG607" s="34"/>
      <c r="AH607" s="34"/>
      <c r="AI607" s="34"/>
      <c r="AJ607" s="34"/>
      <c r="AK607" s="34"/>
      <c r="AL607" s="34"/>
      <c r="AM607" s="34"/>
      <c r="AN607" s="34"/>
      <c r="AO607" s="34"/>
      <c r="AP607" s="34"/>
      <c r="AQ607" s="34"/>
      <c r="AR607" s="34"/>
      <c r="AS607" s="25"/>
    </row>
    <row r="608" spans="1:45" ht="20.100000000000001" customHeight="1" x14ac:dyDescent="0.3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25" t="str">
        <f t="shared" si="9"/>
        <v/>
      </c>
      <c r="Y608" s="34"/>
      <c r="Z608" s="34"/>
      <c r="AA608" s="34"/>
      <c r="AB608" s="34"/>
      <c r="AC608" s="34"/>
      <c r="AD608" s="34"/>
      <c r="AE608" s="34"/>
      <c r="AF608" s="34"/>
      <c r="AG608" s="34"/>
      <c r="AH608" s="34"/>
      <c r="AI608" s="34"/>
      <c r="AJ608" s="34"/>
      <c r="AK608" s="34"/>
      <c r="AL608" s="34"/>
      <c r="AM608" s="34"/>
      <c r="AN608" s="34"/>
      <c r="AO608" s="34"/>
      <c r="AP608" s="34"/>
      <c r="AQ608" s="34"/>
      <c r="AR608" s="34"/>
      <c r="AS608" s="25"/>
    </row>
    <row r="609" spans="1:45" ht="20.100000000000001" customHeight="1" x14ac:dyDescent="0.3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25" t="str">
        <f t="shared" si="9"/>
        <v/>
      </c>
      <c r="Y609" s="34"/>
      <c r="Z609" s="34"/>
      <c r="AA609" s="34"/>
      <c r="AB609" s="34"/>
      <c r="AC609" s="34"/>
      <c r="AD609" s="34"/>
      <c r="AE609" s="34"/>
      <c r="AF609" s="34"/>
      <c r="AG609" s="34"/>
      <c r="AH609" s="34"/>
      <c r="AI609" s="34"/>
      <c r="AJ609" s="34"/>
      <c r="AK609" s="34"/>
      <c r="AL609" s="34"/>
      <c r="AM609" s="34"/>
      <c r="AN609" s="34"/>
      <c r="AO609" s="34"/>
      <c r="AP609" s="34"/>
      <c r="AQ609" s="34"/>
      <c r="AR609" s="34"/>
      <c r="AS609" s="25"/>
    </row>
    <row r="610" spans="1:45" ht="20.100000000000001" customHeight="1" x14ac:dyDescent="0.3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25" t="str">
        <f t="shared" si="9"/>
        <v/>
      </c>
      <c r="Y610" s="34"/>
      <c r="Z610" s="34"/>
      <c r="AA610" s="34"/>
      <c r="AB610" s="34"/>
      <c r="AC610" s="34"/>
      <c r="AD610" s="34"/>
      <c r="AE610" s="34"/>
      <c r="AF610" s="34"/>
      <c r="AG610" s="34"/>
      <c r="AH610" s="34"/>
      <c r="AI610" s="34"/>
      <c r="AJ610" s="34"/>
      <c r="AK610" s="34"/>
      <c r="AL610" s="34"/>
      <c r="AM610" s="34"/>
      <c r="AN610" s="34"/>
      <c r="AO610" s="34"/>
      <c r="AP610" s="34"/>
      <c r="AQ610" s="34"/>
      <c r="AR610" s="34"/>
      <c r="AS610" s="25"/>
    </row>
    <row r="611" spans="1:45" ht="20.100000000000001" customHeight="1" x14ac:dyDescent="0.3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25" t="str">
        <f t="shared" si="9"/>
        <v/>
      </c>
      <c r="Y611" s="34"/>
      <c r="Z611" s="34"/>
      <c r="AA611" s="34"/>
      <c r="AB611" s="34"/>
      <c r="AC611" s="34"/>
      <c r="AD611" s="34"/>
      <c r="AE611" s="34"/>
      <c r="AF611" s="34"/>
      <c r="AG611" s="34"/>
      <c r="AH611" s="34"/>
      <c r="AI611" s="34"/>
      <c r="AJ611" s="34"/>
      <c r="AK611" s="34"/>
      <c r="AL611" s="34"/>
      <c r="AM611" s="34"/>
      <c r="AN611" s="34"/>
      <c r="AO611" s="34"/>
      <c r="AP611" s="34"/>
      <c r="AQ611" s="34"/>
      <c r="AR611" s="34"/>
      <c r="AS611" s="25"/>
    </row>
    <row r="612" spans="1:45" ht="20.100000000000001" customHeight="1" x14ac:dyDescent="0.3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25" t="str">
        <f t="shared" si="9"/>
        <v/>
      </c>
      <c r="Y612" s="34"/>
      <c r="Z612" s="34"/>
      <c r="AA612" s="34"/>
      <c r="AB612" s="34"/>
      <c r="AC612" s="34"/>
      <c r="AD612" s="34"/>
      <c r="AE612" s="34"/>
      <c r="AF612" s="34"/>
      <c r="AG612" s="34"/>
      <c r="AH612" s="34"/>
      <c r="AI612" s="34"/>
      <c r="AJ612" s="34"/>
      <c r="AK612" s="34"/>
      <c r="AL612" s="34"/>
      <c r="AM612" s="34"/>
      <c r="AN612" s="34"/>
      <c r="AO612" s="34"/>
      <c r="AP612" s="34"/>
      <c r="AQ612" s="34"/>
      <c r="AR612" s="34"/>
      <c r="AS612" s="25"/>
    </row>
    <row r="613" spans="1:45" ht="20.100000000000001" customHeight="1" x14ac:dyDescent="0.3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25" t="str">
        <f t="shared" si="9"/>
        <v/>
      </c>
      <c r="Y613" s="34"/>
      <c r="Z613" s="34"/>
      <c r="AA613" s="34"/>
      <c r="AB613" s="34"/>
      <c r="AC613" s="34"/>
      <c r="AD613" s="34"/>
      <c r="AE613" s="34"/>
      <c r="AF613" s="34"/>
      <c r="AG613" s="34"/>
      <c r="AH613" s="34"/>
      <c r="AI613" s="34"/>
      <c r="AJ613" s="34"/>
      <c r="AK613" s="34"/>
      <c r="AL613" s="34"/>
      <c r="AM613" s="34"/>
      <c r="AN613" s="34"/>
      <c r="AO613" s="34"/>
      <c r="AP613" s="34"/>
      <c r="AQ613" s="34"/>
      <c r="AR613" s="34"/>
      <c r="AS613" s="25"/>
    </row>
    <row r="614" spans="1:45" ht="20.100000000000001" customHeight="1" x14ac:dyDescent="0.3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25" t="str">
        <f t="shared" si="9"/>
        <v/>
      </c>
      <c r="Y614" s="34"/>
      <c r="Z614" s="34"/>
      <c r="AA614" s="34"/>
      <c r="AB614" s="34"/>
      <c r="AC614" s="34"/>
      <c r="AD614" s="34"/>
      <c r="AE614" s="34"/>
      <c r="AF614" s="34"/>
      <c r="AG614" s="34"/>
      <c r="AH614" s="34"/>
      <c r="AI614" s="34"/>
      <c r="AJ614" s="34"/>
      <c r="AK614" s="34"/>
      <c r="AL614" s="34"/>
      <c r="AM614" s="34"/>
      <c r="AN614" s="34"/>
      <c r="AO614" s="34"/>
      <c r="AP614" s="34"/>
      <c r="AQ614" s="34"/>
      <c r="AR614" s="34"/>
      <c r="AS614" s="25"/>
    </row>
    <row r="615" spans="1:45" ht="20.100000000000001" customHeight="1" x14ac:dyDescent="0.3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25" t="str">
        <f t="shared" si="9"/>
        <v/>
      </c>
      <c r="Y615" s="34"/>
      <c r="Z615" s="34"/>
      <c r="AA615" s="34"/>
      <c r="AB615" s="34"/>
      <c r="AC615" s="34"/>
      <c r="AD615" s="34"/>
      <c r="AE615" s="34"/>
      <c r="AF615" s="34"/>
      <c r="AG615" s="34"/>
      <c r="AH615" s="34"/>
      <c r="AI615" s="34"/>
      <c r="AJ615" s="34"/>
      <c r="AK615" s="34"/>
      <c r="AL615" s="34"/>
      <c r="AM615" s="34"/>
      <c r="AN615" s="34"/>
      <c r="AO615" s="34"/>
      <c r="AP615" s="34"/>
      <c r="AQ615" s="34"/>
      <c r="AR615" s="34"/>
      <c r="AS615" s="25"/>
    </row>
    <row r="616" spans="1:45" ht="20.100000000000001" customHeight="1" x14ac:dyDescent="0.3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25" t="str">
        <f t="shared" si="9"/>
        <v/>
      </c>
      <c r="Y616" s="34"/>
      <c r="Z616" s="34"/>
      <c r="AA616" s="34"/>
      <c r="AB616" s="34"/>
      <c r="AC616" s="34"/>
      <c r="AD616" s="34"/>
      <c r="AE616" s="34"/>
      <c r="AF616" s="34"/>
      <c r="AG616" s="34"/>
      <c r="AH616" s="34"/>
      <c r="AI616" s="34"/>
      <c r="AJ616" s="34"/>
      <c r="AK616" s="34"/>
      <c r="AL616" s="34"/>
      <c r="AM616" s="34"/>
      <c r="AN616" s="34"/>
      <c r="AO616" s="34"/>
      <c r="AP616" s="34"/>
      <c r="AQ616" s="34"/>
      <c r="AR616" s="34"/>
      <c r="AS616" s="25"/>
    </row>
    <row r="617" spans="1:45" ht="20.100000000000001" customHeight="1" x14ac:dyDescent="0.3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25" t="str">
        <f t="shared" si="9"/>
        <v/>
      </c>
      <c r="Y617" s="34"/>
      <c r="Z617" s="34"/>
      <c r="AA617" s="34"/>
      <c r="AB617" s="34"/>
      <c r="AC617" s="34"/>
      <c r="AD617" s="34"/>
      <c r="AE617" s="34"/>
      <c r="AF617" s="34"/>
      <c r="AG617" s="34"/>
      <c r="AH617" s="34"/>
      <c r="AI617" s="34"/>
      <c r="AJ617" s="34"/>
      <c r="AK617" s="34"/>
      <c r="AL617" s="34"/>
      <c r="AM617" s="34"/>
      <c r="AN617" s="34"/>
      <c r="AO617" s="34"/>
      <c r="AP617" s="34"/>
      <c r="AQ617" s="34"/>
      <c r="AR617" s="34"/>
      <c r="AS617" s="25"/>
    </row>
    <row r="618" spans="1:45" ht="20.100000000000001" customHeight="1" x14ac:dyDescent="0.3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25" t="str">
        <f t="shared" si="9"/>
        <v/>
      </c>
      <c r="Y618" s="34"/>
      <c r="Z618" s="34"/>
      <c r="AA618" s="34"/>
      <c r="AB618" s="34"/>
      <c r="AC618" s="34"/>
      <c r="AD618" s="34"/>
      <c r="AE618" s="34"/>
      <c r="AF618" s="34"/>
      <c r="AG618" s="34"/>
      <c r="AH618" s="34"/>
      <c r="AI618" s="34"/>
      <c r="AJ618" s="34"/>
      <c r="AK618" s="34"/>
      <c r="AL618" s="34"/>
      <c r="AM618" s="34"/>
      <c r="AN618" s="34"/>
      <c r="AO618" s="34"/>
      <c r="AP618" s="34"/>
      <c r="AQ618" s="34"/>
      <c r="AR618" s="34"/>
      <c r="AS618" s="25"/>
    </row>
    <row r="619" spans="1:45" ht="20.100000000000001" customHeight="1" x14ac:dyDescent="0.3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25" t="str">
        <f t="shared" si="9"/>
        <v/>
      </c>
      <c r="Y619" s="34"/>
      <c r="Z619" s="34"/>
      <c r="AA619" s="34"/>
      <c r="AB619" s="34"/>
      <c r="AC619" s="34"/>
      <c r="AD619" s="34"/>
      <c r="AE619" s="34"/>
      <c r="AF619" s="34"/>
      <c r="AG619" s="34"/>
      <c r="AH619" s="34"/>
      <c r="AI619" s="34"/>
      <c r="AJ619" s="34"/>
      <c r="AK619" s="34"/>
      <c r="AL619" s="34"/>
      <c r="AM619" s="34"/>
      <c r="AN619" s="34"/>
      <c r="AO619" s="34"/>
      <c r="AP619" s="34"/>
      <c r="AQ619" s="34"/>
      <c r="AR619" s="34"/>
      <c r="AS619" s="25"/>
    </row>
    <row r="620" spans="1:45" ht="20.100000000000001" customHeight="1" x14ac:dyDescent="0.3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25" t="str">
        <f t="shared" si="9"/>
        <v/>
      </c>
      <c r="Y620" s="34"/>
      <c r="Z620" s="34"/>
      <c r="AA620" s="34"/>
      <c r="AB620" s="34"/>
      <c r="AC620" s="34"/>
      <c r="AD620" s="34"/>
      <c r="AE620" s="34"/>
      <c r="AF620" s="34"/>
      <c r="AG620" s="34"/>
      <c r="AH620" s="34"/>
      <c r="AI620" s="34"/>
      <c r="AJ620" s="34"/>
      <c r="AK620" s="34"/>
      <c r="AL620" s="34"/>
      <c r="AM620" s="34"/>
      <c r="AN620" s="34"/>
      <c r="AO620" s="34"/>
      <c r="AP620" s="34"/>
      <c r="AQ620" s="34"/>
      <c r="AR620" s="34"/>
      <c r="AS620" s="25"/>
    </row>
    <row r="621" spans="1:45" ht="20.100000000000001" customHeight="1" x14ac:dyDescent="0.3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25" t="str">
        <f t="shared" si="9"/>
        <v/>
      </c>
      <c r="Y621" s="34"/>
      <c r="Z621" s="34"/>
      <c r="AA621" s="34"/>
      <c r="AB621" s="34"/>
      <c r="AC621" s="34"/>
      <c r="AD621" s="34"/>
      <c r="AE621" s="34"/>
      <c r="AF621" s="34"/>
      <c r="AG621" s="34"/>
      <c r="AH621" s="34"/>
      <c r="AI621" s="34"/>
      <c r="AJ621" s="34"/>
      <c r="AK621" s="34"/>
      <c r="AL621" s="34"/>
      <c r="AM621" s="34"/>
      <c r="AN621" s="34"/>
      <c r="AO621" s="34"/>
      <c r="AP621" s="34"/>
      <c r="AQ621" s="34"/>
      <c r="AR621" s="34"/>
      <c r="AS621" s="25"/>
    </row>
    <row r="622" spans="1:45" ht="20.100000000000001" customHeight="1" x14ac:dyDescent="0.3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25" t="str">
        <f t="shared" si="9"/>
        <v/>
      </c>
      <c r="Y622" s="34"/>
      <c r="Z622" s="34"/>
      <c r="AA622" s="34"/>
      <c r="AB622" s="34"/>
      <c r="AC622" s="34"/>
      <c r="AD622" s="34"/>
      <c r="AE622" s="34"/>
      <c r="AF622" s="34"/>
      <c r="AG622" s="34"/>
      <c r="AH622" s="34"/>
      <c r="AI622" s="34"/>
      <c r="AJ622" s="34"/>
      <c r="AK622" s="34"/>
      <c r="AL622" s="34"/>
      <c r="AM622" s="34"/>
      <c r="AN622" s="34"/>
      <c r="AO622" s="34"/>
      <c r="AP622" s="34"/>
      <c r="AQ622" s="34"/>
      <c r="AR622" s="34"/>
      <c r="AS622" s="25"/>
    </row>
    <row r="623" spans="1:45" ht="20.100000000000001" customHeight="1" x14ac:dyDescent="0.3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25" t="str">
        <f t="shared" si="9"/>
        <v/>
      </c>
      <c r="Y623" s="34"/>
      <c r="Z623" s="34"/>
      <c r="AA623" s="34"/>
      <c r="AB623" s="34"/>
      <c r="AC623" s="34"/>
      <c r="AD623" s="34"/>
      <c r="AE623" s="34"/>
      <c r="AF623" s="34"/>
      <c r="AG623" s="34"/>
      <c r="AH623" s="34"/>
      <c r="AI623" s="34"/>
      <c r="AJ623" s="34"/>
      <c r="AK623" s="34"/>
      <c r="AL623" s="34"/>
      <c r="AM623" s="34"/>
      <c r="AN623" s="34"/>
      <c r="AO623" s="34"/>
      <c r="AP623" s="34"/>
      <c r="AQ623" s="34"/>
      <c r="AR623" s="34"/>
      <c r="AS623" s="25"/>
    </row>
    <row r="624" spans="1:45" ht="20.100000000000001" customHeight="1" x14ac:dyDescent="0.3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25" t="str">
        <f t="shared" si="9"/>
        <v/>
      </c>
      <c r="Y624" s="34"/>
      <c r="Z624" s="34"/>
      <c r="AA624" s="34"/>
      <c r="AB624" s="34"/>
      <c r="AC624" s="34"/>
      <c r="AD624" s="34"/>
      <c r="AE624" s="34"/>
      <c r="AF624" s="34"/>
      <c r="AG624" s="34"/>
      <c r="AH624" s="34"/>
      <c r="AI624" s="34"/>
      <c r="AJ624" s="34"/>
      <c r="AK624" s="34"/>
      <c r="AL624" s="34"/>
      <c r="AM624" s="34"/>
      <c r="AN624" s="34"/>
      <c r="AO624" s="34"/>
      <c r="AP624" s="34"/>
      <c r="AQ624" s="34"/>
      <c r="AR624" s="34"/>
      <c r="AS624" s="25"/>
    </row>
    <row r="625" spans="1:45" ht="20.100000000000001" customHeight="1" x14ac:dyDescent="0.3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25" t="str">
        <f t="shared" si="9"/>
        <v/>
      </c>
      <c r="Y625" s="34"/>
      <c r="Z625" s="34"/>
      <c r="AA625" s="34"/>
      <c r="AB625" s="34"/>
      <c r="AC625" s="34"/>
      <c r="AD625" s="34"/>
      <c r="AE625" s="34"/>
      <c r="AF625" s="34"/>
      <c r="AG625" s="34"/>
      <c r="AH625" s="34"/>
      <c r="AI625" s="34"/>
      <c r="AJ625" s="34"/>
      <c r="AK625" s="34"/>
      <c r="AL625" s="34"/>
      <c r="AM625" s="34"/>
      <c r="AN625" s="34"/>
      <c r="AO625" s="34"/>
      <c r="AP625" s="34"/>
      <c r="AQ625" s="34"/>
      <c r="AR625" s="34"/>
      <c r="AS625" s="25"/>
    </row>
    <row r="626" spans="1:45" ht="20.100000000000001" customHeight="1" x14ac:dyDescent="0.3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25" t="str">
        <f t="shared" si="9"/>
        <v/>
      </c>
      <c r="Y626" s="34"/>
      <c r="Z626" s="34"/>
      <c r="AA626" s="34"/>
      <c r="AB626" s="34"/>
      <c r="AC626" s="34"/>
      <c r="AD626" s="34"/>
      <c r="AE626" s="34"/>
      <c r="AF626" s="34"/>
      <c r="AG626" s="34"/>
      <c r="AH626" s="34"/>
      <c r="AI626" s="34"/>
      <c r="AJ626" s="34"/>
      <c r="AK626" s="34"/>
      <c r="AL626" s="34"/>
      <c r="AM626" s="34"/>
      <c r="AN626" s="34"/>
      <c r="AO626" s="34"/>
      <c r="AP626" s="34"/>
      <c r="AQ626" s="34"/>
      <c r="AR626" s="34"/>
      <c r="AS626" s="25"/>
    </row>
    <row r="627" spans="1:45" ht="20.100000000000001" customHeight="1" x14ac:dyDescent="0.3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25" t="str">
        <f t="shared" si="9"/>
        <v/>
      </c>
      <c r="Y627" s="34"/>
      <c r="Z627" s="34"/>
      <c r="AA627" s="34"/>
      <c r="AB627" s="34"/>
      <c r="AC627" s="34"/>
      <c r="AD627" s="34"/>
      <c r="AE627" s="34"/>
      <c r="AF627" s="34"/>
      <c r="AG627" s="34"/>
      <c r="AH627" s="34"/>
      <c r="AI627" s="34"/>
      <c r="AJ627" s="34"/>
      <c r="AK627" s="34"/>
      <c r="AL627" s="34"/>
      <c r="AM627" s="34"/>
      <c r="AN627" s="34"/>
      <c r="AO627" s="34"/>
      <c r="AP627" s="34"/>
      <c r="AQ627" s="34"/>
      <c r="AR627" s="34"/>
      <c r="AS627" s="25"/>
    </row>
    <row r="628" spans="1:45" ht="20.100000000000001" customHeight="1" x14ac:dyDescent="0.3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25" t="str">
        <f t="shared" si="9"/>
        <v/>
      </c>
      <c r="Y628" s="34"/>
      <c r="Z628" s="34"/>
      <c r="AA628" s="34"/>
      <c r="AB628" s="34"/>
      <c r="AC628" s="34"/>
      <c r="AD628" s="34"/>
      <c r="AE628" s="34"/>
      <c r="AF628" s="34"/>
      <c r="AG628" s="34"/>
      <c r="AH628" s="34"/>
      <c r="AI628" s="34"/>
      <c r="AJ628" s="34"/>
      <c r="AK628" s="34"/>
      <c r="AL628" s="34"/>
      <c r="AM628" s="34"/>
      <c r="AN628" s="34"/>
      <c r="AO628" s="34"/>
      <c r="AP628" s="34"/>
      <c r="AQ628" s="34"/>
      <c r="AR628" s="34"/>
      <c r="AS628" s="25"/>
    </row>
    <row r="629" spans="1:45" ht="20.100000000000001" customHeight="1" x14ac:dyDescent="0.3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25" t="str">
        <f t="shared" si="9"/>
        <v/>
      </c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25"/>
    </row>
    <row r="630" spans="1:45" ht="20.100000000000001" customHeight="1" x14ac:dyDescent="0.3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25" t="str">
        <f t="shared" si="9"/>
        <v/>
      </c>
      <c r="Y630" s="34"/>
      <c r="Z630" s="34"/>
      <c r="AA630" s="34"/>
      <c r="AB630" s="34"/>
      <c r="AC630" s="34"/>
      <c r="AD630" s="34"/>
      <c r="AE630" s="34"/>
      <c r="AF630" s="34"/>
      <c r="AG630" s="34"/>
      <c r="AH630" s="34"/>
      <c r="AI630" s="34"/>
      <c r="AJ630" s="34"/>
      <c r="AK630" s="34"/>
      <c r="AL630" s="34"/>
      <c r="AM630" s="34"/>
      <c r="AN630" s="34"/>
      <c r="AO630" s="34"/>
      <c r="AP630" s="34"/>
      <c r="AQ630" s="34"/>
      <c r="AR630" s="34"/>
      <c r="AS630" s="25"/>
    </row>
    <row r="631" spans="1:45" ht="20.100000000000001" customHeight="1" x14ac:dyDescent="0.3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25" t="str">
        <f t="shared" si="9"/>
        <v/>
      </c>
      <c r="Y631" s="34"/>
      <c r="Z631" s="34"/>
      <c r="AA631" s="34"/>
      <c r="AB631" s="34"/>
      <c r="AC631" s="34"/>
      <c r="AD631" s="34"/>
      <c r="AE631" s="34"/>
      <c r="AF631" s="34"/>
      <c r="AG631" s="34"/>
      <c r="AH631" s="34"/>
      <c r="AI631" s="34"/>
      <c r="AJ631" s="34"/>
      <c r="AK631" s="34"/>
      <c r="AL631" s="34"/>
      <c r="AM631" s="34"/>
      <c r="AN631" s="34"/>
      <c r="AO631" s="34"/>
      <c r="AP631" s="34"/>
      <c r="AQ631" s="34"/>
      <c r="AR631" s="34"/>
      <c r="AS631" s="25"/>
    </row>
    <row r="632" spans="1:45" ht="20.100000000000001" customHeight="1" x14ac:dyDescent="0.3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25" t="str">
        <f t="shared" si="9"/>
        <v/>
      </c>
      <c r="Y632" s="34"/>
      <c r="Z632" s="34"/>
      <c r="AA632" s="34"/>
      <c r="AB632" s="34"/>
      <c r="AC632" s="34"/>
      <c r="AD632" s="34"/>
      <c r="AE632" s="34"/>
      <c r="AF632" s="34"/>
      <c r="AG632" s="34"/>
      <c r="AH632" s="34"/>
      <c r="AI632" s="34"/>
      <c r="AJ632" s="34"/>
      <c r="AK632" s="34"/>
      <c r="AL632" s="34"/>
      <c r="AM632" s="34"/>
      <c r="AN632" s="34"/>
      <c r="AO632" s="34"/>
      <c r="AP632" s="34"/>
      <c r="AQ632" s="34"/>
      <c r="AR632" s="34"/>
      <c r="AS632" s="25"/>
    </row>
    <row r="633" spans="1:45" ht="20.100000000000001" customHeight="1" x14ac:dyDescent="0.3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25" t="str">
        <f t="shared" si="9"/>
        <v/>
      </c>
      <c r="Y633" s="34"/>
      <c r="Z633" s="34"/>
      <c r="AA633" s="34"/>
      <c r="AB633" s="34"/>
      <c r="AC633" s="34"/>
      <c r="AD633" s="34"/>
      <c r="AE633" s="34"/>
      <c r="AF633" s="34"/>
      <c r="AG633" s="34"/>
      <c r="AH633" s="34"/>
      <c r="AI633" s="34"/>
      <c r="AJ633" s="34"/>
      <c r="AK633" s="34"/>
      <c r="AL633" s="34"/>
      <c r="AM633" s="34"/>
      <c r="AN633" s="34"/>
      <c r="AO633" s="34"/>
      <c r="AP633" s="34"/>
      <c r="AQ633" s="34"/>
      <c r="AR633" s="34"/>
      <c r="AS633" s="25"/>
    </row>
    <row r="634" spans="1:45" ht="20.100000000000001" customHeight="1" x14ac:dyDescent="0.3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25" t="str">
        <f t="shared" si="9"/>
        <v/>
      </c>
      <c r="Y634" s="34"/>
      <c r="Z634" s="34"/>
      <c r="AA634" s="34"/>
      <c r="AB634" s="34"/>
      <c r="AC634" s="34"/>
      <c r="AD634" s="34"/>
      <c r="AE634" s="34"/>
      <c r="AF634" s="34"/>
      <c r="AG634" s="34"/>
      <c r="AH634" s="34"/>
      <c r="AI634" s="34"/>
      <c r="AJ634" s="34"/>
      <c r="AK634" s="34"/>
      <c r="AL634" s="34"/>
      <c r="AM634" s="34"/>
      <c r="AN634" s="34"/>
      <c r="AO634" s="34"/>
      <c r="AP634" s="34"/>
      <c r="AQ634" s="34"/>
      <c r="AR634" s="34"/>
      <c r="AS634" s="25"/>
    </row>
    <row r="635" spans="1:45" ht="20.100000000000001" customHeight="1" x14ac:dyDescent="0.3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25" t="str">
        <f t="shared" si="9"/>
        <v/>
      </c>
      <c r="Y635" s="34"/>
      <c r="Z635" s="34"/>
      <c r="AA635" s="34"/>
      <c r="AB635" s="34"/>
      <c r="AC635" s="34"/>
      <c r="AD635" s="34"/>
      <c r="AE635" s="34"/>
      <c r="AF635" s="34"/>
      <c r="AG635" s="34"/>
      <c r="AH635" s="34"/>
      <c r="AI635" s="34"/>
      <c r="AJ635" s="34"/>
      <c r="AK635" s="34"/>
      <c r="AL635" s="34"/>
      <c r="AM635" s="34"/>
      <c r="AN635" s="34"/>
      <c r="AO635" s="34"/>
      <c r="AP635" s="34"/>
      <c r="AQ635" s="34"/>
      <c r="AR635" s="34"/>
      <c r="AS635" s="25"/>
    </row>
    <row r="636" spans="1:45" ht="20.100000000000001" customHeight="1" x14ac:dyDescent="0.3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25" t="str">
        <f t="shared" si="9"/>
        <v/>
      </c>
      <c r="Y636" s="34"/>
      <c r="Z636" s="34"/>
      <c r="AA636" s="34"/>
      <c r="AB636" s="34"/>
      <c r="AC636" s="34"/>
      <c r="AD636" s="34"/>
      <c r="AE636" s="34"/>
      <c r="AF636" s="34"/>
      <c r="AG636" s="34"/>
      <c r="AH636" s="34"/>
      <c r="AI636" s="34"/>
      <c r="AJ636" s="34"/>
      <c r="AK636" s="34"/>
      <c r="AL636" s="34"/>
      <c r="AM636" s="34"/>
      <c r="AN636" s="34"/>
      <c r="AO636" s="34"/>
      <c r="AP636" s="34"/>
      <c r="AQ636" s="34"/>
      <c r="AR636" s="34"/>
      <c r="AS636" s="25"/>
    </row>
    <row r="637" spans="1:45" ht="20.100000000000001" customHeight="1" x14ac:dyDescent="0.3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25" t="str">
        <f t="shared" si="9"/>
        <v/>
      </c>
      <c r="Y637" s="34"/>
      <c r="Z637" s="34"/>
      <c r="AA637" s="34"/>
      <c r="AB637" s="34"/>
      <c r="AC637" s="34"/>
      <c r="AD637" s="34"/>
      <c r="AE637" s="34"/>
      <c r="AF637" s="34"/>
      <c r="AG637" s="34"/>
      <c r="AH637" s="34"/>
      <c r="AI637" s="34"/>
      <c r="AJ637" s="34"/>
      <c r="AK637" s="34"/>
      <c r="AL637" s="34"/>
      <c r="AM637" s="34"/>
      <c r="AN637" s="34"/>
      <c r="AO637" s="34"/>
      <c r="AP637" s="34"/>
      <c r="AQ637" s="34"/>
      <c r="AR637" s="34"/>
      <c r="AS637" s="25"/>
    </row>
    <row r="638" spans="1:45" ht="20.100000000000001" customHeight="1" x14ac:dyDescent="0.3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25" t="str">
        <f t="shared" si="9"/>
        <v/>
      </c>
      <c r="Y638" s="34"/>
      <c r="Z638" s="34"/>
      <c r="AA638" s="34"/>
      <c r="AB638" s="34"/>
      <c r="AC638" s="34"/>
      <c r="AD638" s="34"/>
      <c r="AE638" s="34"/>
      <c r="AF638" s="34"/>
      <c r="AG638" s="34"/>
      <c r="AH638" s="34"/>
      <c r="AI638" s="34"/>
      <c r="AJ638" s="34"/>
      <c r="AK638" s="34"/>
      <c r="AL638" s="34"/>
      <c r="AM638" s="34"/>
      <c r="AN638" s="34"/>
      <c r="AO638" s="34"/>
      <c r="AP638" s="34"/>
      <c r="AQ638" s="34"/>
      <c r="AR638" s="34"/>
      <c r="AS638" s="25"/>
    </row>
    <row r="639" spans="1:45" ht="20.100000000000001" customHeight="1" x14ac:dyDescent="0.3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25" t="str">
        <f t="shared" si="9"/>
        <v/>
      </c>
      <c r="Y639" s="34"/>
      <c r="Z639" s="34"/>
      <c r="AA639" s="34"/>
      <c r="AB639" s="34"/>
      <c r="AC639" s="34"/>
      <c r="AD639" s="34"/>
      <c r="AE639" s="34"/>
      <c r="AF639" s="34"/>
      <c r="AG639" s="34"/>
      <c r="AH639" s="34"/>
      <c r="AI639" s="34"/>
      <c r="AJ639" s="34"/>
      <c r="AK639" s="34"/>
      <c r="AL639" s="34"/>
      <c r="AM639" s="34"/>
      <c r="AN639" s="34"/>
      <c r="AO639" s="34"/>
      <c r="AP639" s="34"/>
      <c r="AQ639" s="34"/>
      <c r="AR639" s="34"/>
      <c r="AS639" s="25"/>
    </row>
    <row r="640" spans="1:45" ht="20.100000000000001" customHeight="1" x14ac:dyDescent="0.3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25" t="str">
        <f t="shared" si="9"/>
        <v/>
      </c>
      <c r="Y640" s="34"/>
      <c r="Z640" s="34"/>
      <c r="AA640" s="34"/>
      <c r="AB640" s="34"/>
      <c r="AC640" s="34"/>
      <c r="AD640" s="34"/>
      <c r="AE640" s="34"/>
      <c r="AF640" s="34"/>
      <c r="AG640" s="34"/>
      <c r="AH640" s="34"/>
      <c r="AI640" s="34"/>
      <c r="AJ640" s="34"/>
      <c r="AK640" s="34"/>
      <c r="AL640" s="34"/>
      <c r="AM640" s="34"/>
      <c r="AN640" s="34"/>
      <c r="AO640" s="34"/>
      <c r="AP640" s="34"/>
      <c r="AQ640" s="34"/>
      <c r="AR640" s="34"/>
      <c r="AS640" s="25"/>
    </row>
    <row r="641" spans="1:45" ht="20.100000000000001" customHeight="1" x14ac:dyDescent="0.3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25" t="str">
        <f t="shared" si="9"/>
        <v/>
      </c>
      <c r="Y641" s="34"/>
      <c r="Z641" s="34"/>
      <c r="AA641" s="34"/>
      <c r="AB641" s="34"/>
      <c r="AC641" s="34"/>
      <c r="AD641" s="34"/>
      <c r="AE641" s="34"/>
      <c r="AF641" s="34"/>
      <c r="AG641" s="34"/>
      <c r="AH641" s="34"/>
      <c r="AI641" s="34"/>
      <c r="AJ641" s="34"/>
      <c r="AK641" s="34"/>
      <c r="AL641" s="34"/>
      <c r="AM641" s="34"/>
      <c r="AN641" s="34"/>
      <c r="AO641" s="34"/>
      <c r="AP641" s="34"/>
      <c r="AQ641" s="34"/>
      <c r="AR641" s="34"/>
      <c r="AS641" s="25"/>
    </row>
    <row r="642" spans="1:45" ht="20.100000000000001" customHeight="1" x14ac:dyDescent="0.3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25" t="str">
        <f t="shared" si="9"/>
        <v/>
      </c>
      <c r="Y642" s="34"/>
      <c r="Z642" s="34"/>
      <c r="AA642" s="34"/>
      <c r="AB642" s="34"/>
      <c r="AC642" s="34"/>
      <c r="AD642" s="34"/>
      <c r="AE642" s="34"/>
      <c r="AF642" s="34"/>
      <c r="AG642" s="34"/>
      <c r="AH642" s="34"/>
      <c r="AI642" s="34"/>
      <c r="AJ642" s="34"/>
      <c r="AK642" s="34"/>
      <c r="AL642" s="34"/>
      <c r="AM642" s="34"/>
      <c r="AN642" s="34"/>
      <c r="AO642" s="34"/>
      <c r="AP642" s="34"/>
      <c r="AQ642" s="34"/>
      <c r="AR642" s="34"/>
      <c r="AS642" s="25"/>
    </row>
    <row r="643" spans="1:45" ht="20.100000000000001" customHeight="1" x14ac:dyDescent="0.3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25" t="str">
        <f t="shared" si="9"/>
        <v/>
      </c>
      <c r="Y643" s="34"/>
      <c r="Z643" s="34"/>
      <c r="AA643" s="34"/>
      <c r="AB643" s="34"/>
      <c r="AC643" s="34"/>
      <c r="AD643" s="34"/>
      <c r="AE643" s="34"/>
      <c r="AF643" s="34"/>
      <c r="AG643" s="34"/>
      <c r="AH643" s="34"/>
      <c r="AI643" s="34"/>
      <c r="AJ643" s="34"/>
      <c r="AK643" s="34"/>
      <c r="AL643" s="34"/>
      <c r="AM643" s="34"/>
      <c r="AN643" s="34"/>
      <c r="AO643" s="34"/>
      <c r="AP643" s="34"/>
      <c r="AQ643" s="34"/>
      <c r="AR643" s="34"/>
      <c r="AS643" s="25"/>
    </row>
    <row r="644" spans="1:45" ht="20.100000000000001" customHeight="1" x14ac:dyDescent="0.3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25" t="str">
        <f t="shared" si="9"/>
        <v/>
      </c>
      <c r="Y644" s="34"/>
      <c r="Z644" s="34"/>
      <c r="AA644" s="34"/>
      <c r="AB644" s="34"/>
      <c r="AC644" s="34"/>
      <c r="AD644" s="34"/>
      <c r="AE644" s="34"/>
      <c r="AF644" s="34"/>
      <c r="AG644" s="34"/>
      <c r="AH644" s="34"/>
      <c r="AI644" s="34"/>
      <c r="AJ644" s="34"/>
      <c r="AK644" s="34"/>
      <c r="AL644" s="34"/>
      <c r="AM644" s="34"/>
      <c r="AN644" s="34"/>
      <c r="AO644" s="34"/>
      <c r="AP644" s="34"/>
      <c r="AQ644" s="34"/>
      <c r="AR644" s="34"/>
      <c r="AS644" s="25"/>
    </row>
    <row r="645" spans="1:45" ht="20.100000000000001" customHeight="1" x14ac:dyDescent="0.3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25" t="str">
        <f t="shared" si="9"/>
        <v/>
      </c>
      <c r="Y645" s="34"/>
      <c r="Z645" s="34"/>
      <c r="AA645" s="34"/>
      <c r="AB645" s="34"/>
      <c r="AC645" s="34"/>
      <c r="AD645" s="34"/>
      <c r="AE645" s="34"/>
      <c r="AF645" s="34"/>
      <c r="AG645" s="34"/>
      <c r="AH645" s="34"/>
      <c r="AI645" s="34"/>
      <c r="AJ645" s="34"/>
      <c r="AK645" s="34"/>
      <c r="AL645" s="34"/>
      <c r="AM645" s="34"/>
      <c r="AN645" s="34"/>
      <c r="AO645" s="34"/>
      <c r="AP645" s="34"/>
      <c r="AQ645" s="34"/>
      <c r="AR645" s="34"/>
      <c r="AS645" s="25"/>
    </row>
    <row r="646" spans="1:45" ht="20.100000000000001" customHeight="1" x14ac:dyDescent="0.3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25" t="str">
        <f t="shared" si="9"/>
        <v/>
      </c>
      <c r="Y646" s="34"/>
      <c r="Z646" s="34"/>
      <c r="AA646" s="34"/>
      <c r="AB646" s="34"/>
      <c r="AC646" s="34"/>
      <c r="AD646" s="34"/>
      <c r="AE646" s="34"/>
      <c r="AF646" s="34"/>
      <c r="AG646" s="34"/>
      <c r="AH646" s="34"/>
      <c r="AI646" s="34"/>
      <c r="AJ646" s="34"/>
      <c r="AK646" s="34"/>
      <c r="AL646" s="34"/>
      <c r="AM646" s="34"/>
      <c r="AN646" s="34"/>
      <c r="AO646" s="34"/>
      <c r="AP646" s="34"/>
      <c r="AQ646" s="34"/>
      <c r="AR646" s="34"/>
      <c r="AS646" s="25"/>
    </row>
    <row r="647" spans="1:45" ht="20.100000000000001" customHeight="1" x14ac:dyDescent="0.3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25" t="str">
        <f t="shared" si="9"/>
        <v/>
      </c>
      <c r="Y647" s="34"/>
      <c r="Z647" s="34"/>
      <c r="AA647" s="34"/>
      <c r="AB647" s="34"/>
      <c r="AC647" s="34"/>
      <c r="AD647" s="34"/>
      <c r="AE647" s="34"/>
      <c r="AF647" s="34"/>
      <c r="AG647" s="34"/>
      <c r="AH647" s="34"/>
      <c r="AI647" s="34"/>
      <c r="AJ647" s="34"/>
      <c r="AK647" s="34"/>
      <c r="AL647" s="34"/>
      <c r="AM647" s="34"/>
      <c r="AN647" s="34"/>
      <c r="AO647" s="34"/>
      <c r="AP647" s="34"/>
      <c r="AQ647" s="34"/>
      <c r="AR647" s="34"/>
      <c r="AS647" s="25"/>
    </row>
    <row r="648" spans="1:45" ht="20.100000000000001" customHeight="1" x14ac:dyDescent="0.3">
      <c r="AS648" s="26"/>
    </row>
    <row r="649" spans="1:45" ht="20.100000000000001" customHeight="1" x14ac:dyDescent="0.3">
      <c r="AS649" s="26"/>
    </row>
    <row r="650" spans="1:45" ht="20.100000000000001" customHeight="1" x14ac:dyDescent="0.3">
      <c r="AS650" s="26"/>
    </row>
    <row r="651" spans="1:45" ht="20.100000000000001" customHeight="1" x14ac:dyDescent="0.3">
      <c r="AS651" s="26"/>
    </row>
    <row r="652" spans="1:45" ht="20.100000000000001" customHeight="1" x14ac:dyDescent="0.3">
      <c r="AS652" s="26"/>
    </row>
    <row r="653" spans="1:45" ht="20.100000000000001" customHeight="1" x14ac:dyDescent="0.3">
      <c r="AS653" s="26"/>
    </row>
    <row r="654" spans="1:45" ht="20.100000000000001" customHeight="1" x14ac:dyDescent="0.3">
      <c r="AS654" s="26"/>
    </row>
    <row r="655" spans="1:45" ht="20.100000000000001" customHeight="1" x14ac:dyDescent="0.3">
      <c r="AS655" s="26"/>
    </row>
    <row r="656" spans="1:45" ht="20.100000000000001" customHeight="1" x14ac:dyDescent="0.3">
      <c r="AS656" s="26"/>
    </row>
    <row r="657" spans="45:45" ht="20.100000000000001" customHeight="1" x14ac:dyDescent="0.3">
      <c r="AS657" s="26"/>
    </row>
    <row r="658" spans="45:45" ht="20.100000000000001" customHeight="1" x14ac:dyDescent="0.3">
      <c r="AS658" s="26"/>
    </row>
    <row r="659" spans="45:45" ht="20.100000000000001" customHeight="1" x14ac:dyDescent="0.3">
      <c r="AS659" s="26"/>
    </row>
    <row r="660" spans="45:45" ht="20.100000000000001" customHeight="1" x14ac:dyDescent="0.3">
      <c r="AS660" s="26"/>
    </row>
    <row r="661" spans="45:45" ht="20.100000000000001" customHeight="1" x14ac:dyDescent="0.3">
      <c r="AS661" s="26"/>
    </row>
    <row r="662" spans="45:45" ht="20.100000000000001" customHeight="1" x14ac:dyDescent="0.3">
      <c r="AS662" s="26"/>
    </row>
    <row r="663" spans="45:45" ht="20.100000000000001" customHeight="1" x14ac:dyDescent="0.3">
      <c r="AS663" s="26"/>
    </row>
    <row r="664" spans="45:45" ht="20.100000000000001" customHeight="1" x14ac:dyDescent="0.3">
      <c r="AS664" s="26"/>
    </row>
    <row r="665" spans="45:45" ht="20.100000000000001" customHeight="1" x14ac:dyDescent="0.3">
      <c r="AS665" s="26"/>
    </row>
    <row r="666" spans="45:45" ht="20.100000000000001" customHeight="1" x14ac:dyDescent="0.3">
      <c r="AS666" s="26"/>
    </row>
  </sheetData>
  <phoneticPr fontId="2" type="noConversion"/>
  <hyperlinks>
    <hyperlink ref="AF2" r:id="rId1" xr:uid="{00000000-0004-0000-0000-000000000000}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'코드값 및 주의사항'!$F$4:$F$9</xm:f>
          </x14:formula1>
          <xm:sqref>AA1:AA1048576</xm:sqref>
        </x14:dataValidation>
        <x14:dataValidation type="list" allowBlank="1" showInputMessage="1" showErrorMessage="1" xr:uid="{00000000-0002-0000-0000-000001000000}">
          <x14:formula1>
            <xm:f>'코드값 및 주의사항'!$I$4:$I$9</xm:f>
          </x14:formula1>
          <xm:sqref>AC1:AC1048576</xm:sqref>
        </x14:dataValidation>
        <x14:dataValidation type="list" allowBlank="1" showInputMessage="1" showErrorMessage="1" xr:uid="{00000000-0002-0000-0000-000002000000}">
          <x14:formula1>
            <xm:f>'코드값 및 주의사항'!$C$4:$C$6</xm:f>
          </x14:formula1>
          <xm:sqref>Y1:Y1048576</xm:sqref>
        </x14:dataValidation>
        <x14:dataValidation type="list" allowBlank="1" showInputMessage="1" showErrorMessage="1" xr:uid="{00000000-0002-0000-0000-000003000000}">
          <x14:formula1>
            <xm:f>'코드값 및 주의사항'!$K$4:$K$53</xm:f>
          </x14:formula1>
          <xm:sqref>AM1:AM1048576</xm:sqref>
        </x14:dataValidation>
        <x14:dataValidation type="list" allowBlank="1" showInputMessage="1" showErrorMessage="1" xr:uid="{00000000-0002-0000-0000-000004000000}">
          <x14:formula1>
            <xm:f>'코드값 및 주의사항'!$V$3:$V$5</xm:f>
          </x14:formula1>
          <xm:sqref>AS1:AS1048576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3"/>
  <sheetViews>
    <sheetView topLeftCell="F1" workbookViewId="0">
      <selection activeCell="W4" sqref="W4"/>
    </sheetView>
  </sheetViews>
  <sheetFormatPr defaultRowHeight="16.5" x14ac:dyDescent="0.3"/>
  <cols>
    <col min="1" max="1" width="0" hidden="1" customWidth="1"/>
    <col min="5" max="5" width="9.5" bestFit="1" customWidth="1"/>
    <col min="6" max="6" width="19.25" bestFit="1" customWidth="1"/>
    <col min="8" max="8" width="9.5" bestFit="1" customWidth="1"/>
    <col min="9" max="9" width="20.625" bestFit="1" customWidth="1"/>
    <col min="11" max="11" width="14.5" customWidth="1"/>
    <col min="12" max="12" width="15.125" customWidth="1"/>
    <col min="14" max="14" width="12.375" customWidth="1"/>
    <col min="15" max="15" width="19.25" bestFit="1" customWidth="1"/>
    <col min="17" max="17" width="11.625" bestFit="1" customWidth="1"/>
    <col min="23" max="23" width="9.5" bestFit="1" customWidth="1"/>
  </cols>
  <sheetData>
    <row r="1" spans="1:23" ht="17.25" thickBot="1" x14ac:dyDescent="0.35">
      <c r="A1">
        <v>49067001</v>
      </c>
    </row>
    <row r="2" spans="1:23" ht="17.25" thickBot="1" x14ac:dyDescent="0.35">
      <c r="B2" s="44" t="s">
        <v>41</v>
      </c>
      <c r="C2" s="45"/>
      <c r="E2" s="44" t="s">
        <v>42</v>
      </c>
      <c r="F2" s="45"/>
      <c r="H2" s="44" t="s">
        <v>23</v>
      </c>
      <c r="I2" s="45"/>
      <c r="K2" s="44" t="s">
        <v>43</v>
      </c>
      <c r="L2" s="45"/>
      <c r="N2" s="46" t="s">
        <v>44</v>
      </c>
      <c r="O2" s="47"/>
      <c r="Q2" s="42" t="s">
        <v>45</v>
      </c>
      <c r="R2" s="43"/>
      <c r="T2" s="1" t="s">
        <v>46</v>
      </c>
      <c r="V2" s="42" t="s">
        <v>159</v>
      </c>
      <c r="W2" s="43"/>
    </row>
    <row r="3" spans="1:23" ht="17.25" thickBot="1" x14ac:dyDescent="0.35">
      <c r="B3" s="2" t="s">
        <v>47</v>
      </c>
      <c r="C3" s="3" t="s">
        <v>48</v>
      </c>
      <c r="E3" s="2" t="s">
        <v>47</v>
      </c>
      <c r="F3" s="3" t="s">
        <v>48</v>
      </c>
      <c r="H3" s="2" t="s">
        <v>47</v>
      </c>
      <c r="I3" s="3" t="s">
        <v>48</v>
      </c>
      <c r="K3" s="4" t="s">
        <v>47</v>
      </c>
      <c r="L3" s="5" t="s">
        <v>48</v>
      </c>
      <c r="N3" s="4" t="s">
        <v>47</v>
      </c>
      <c r="O3" s="5" t="s">
        <v>48</v>
      </c>
      <c r="Q3" s="6">
        <v>3051010000</v>
      </c>
      <c r="R3" s="7" t="s">
        <v>49</v>
      </c>
      <c r="T3" s="8">
        <v>1</v>
      </c>
      <c r="V3" s="8" t="s">
        <v>160</v>
      </c>
      <c r="W3" s="8"/>
    </row>
    <row r="4" spans="1:23" x14ac:dyDescent="0.3">
      <c r="B4" s="9"/>
      <c r="C4" s="10" t="s">
        <v>50</v>
      </c>
      <c r="E4" s="9"/>
      <c r="F4" s="10" t="s">
        <v>50</v>
      </c>
      <c r="H4" s="9"/>
      <c r="I4" s="10" t="s">
        <v>50</v>
      </c>
      <c r="K4" s="9"/>
      <c r="L4" s="10" t="s">
        <v>50</v>
      </c>
      <c r="N4" s="9"/>
      <c r="O4" s="10" t="s">
        <v>50</v>
      </c>
      <c r="Q4" s="11">
        <v>3051020000</v>
      </c>
      <c r="R4" s="12" t="s">
        <v>51</v>
      </c>
      <c r="T4" s="13">
        <v>2</v>
      </c>
      <c r="V4" s="8" t="s">
        <v>161</v>
      </c>
      <c r="W4" s="8">
        <v>49067001</v>
      </c>
    </row>
    <row r="5" spans="1:23" ht="17.25" thickBot="1" x14ac:dyDescent="0.35">
      <c r="B5" s="14">
        <v>1010001</v>
      </c>
      <c r="C5" s="15" t="s">
        <v>52</v>
      </c>
      <c r="E5" s="14">
        <v>49068001</v>
      </c>
      <c r="F5" s="15" t="s">
        <v>53</v>
      </c>
      <c r="H5" s="14">
        <v>49069001</v>
      </c>
      <c r="I5" s="15" t="s">
        <v>54</v>
      </c>
      <c r="K5" s="14" t="s">
        <v>155</v>
      </c>
      <c r="L5" s="15">
        <v>4003008</v>
      </c>
      <c r="M5" s="16"/>
      <c r="N5" s="17">
        <v>49067001</v>
      </c>
      <c r="O5" s="15" t="s">
        <v>55</v>
      </c>
      <c r="Q5" s="11">
        <v>3051030000</v>
      </c>
      <c r="R5" s="12" t="s">
        <v>56</v>
      </c>
      <c r="T5" s="13">
        <v>3</v>
      </c>
      <c r="V5" s="23" t="s">
        <v>162</v>
      </c>
      <c r="W5" s="8">
        <v>49067002</v>
      </c>
    </row>
    <row r="6" spans="1:23" ht="17.25" thickBot="1" x14ac:dyDescent="0.35">
      <c r="B6" s="18">
        <v>1010002</v>
      </c>
      <c r="C6" s="19" t="s">
        <v>57</v>
      </c>
      <c r="E6" s="14">
        <v>49068002</v>
      </c>
      <c r="F6" s="15" t="s">
        <v>40</v>
      </c>
      <c r="H6" s="14">
        <v>49069002</v>
      </c>
      <c r="I6" s="15" t="s">
        <v>58</v>
      </c>
      <c r="K6" s="14" t="s">
        <v>59</v>
      </c>
      <c r="L6" s="15">
        <v>4003014</v>
      </c>
      <c r="M6" s="16"/>
      <c r="N6" s="17">
        <v>49067002</v>
      </c>
      <c r="O6" s="15" t="s">
        <v>60</v>
      </c>
      <c r="Q6" s="11">
        <v>3051040000</v>
      </c>
      <c r="R6" s="12" t="s">
        <v>61</v>
      </c>
      <c r="T6" s="13">
        <v>4</v>
      </c>
    </row>
    <row r="7" spans="1:23" x14ac:dyDescent="0.3">
      <c r="E7" s="14">
        <v>49068003</v>
      </c>
      <c r="F7" s="15" t="s">
        <v>62</v>
      </c>
      <c r="H7" s="14">
        <v>49069003</v>
      </c>
      <c r="I7" s="15" t="s">
        <v>63</v>
      </c>
      <c r="K7" s="14" t="s">
        <v>64</v>
      </c>
      <c r="L7" s="15">
        <v>4003013</v>
      </c>
      <c r="M7" s="16"/>
      <c r="N7" s="17">
        <v>49067003</v>
      </c>
      <c r="O7" s="15" t="s">
        <v>65</v>
      </c>
      <c r="Q7" s="11">
        <v>3051050000</v>
      </c>
      <c r="R7" s="12" t="s">
        <v>66</v>
      </c>
      <c r="T7" s="13">
        <v>5</v>
      </c>
    </row>
    <row r="8" spans="1:23" x14ac:dyDescent="0.3">
      <c r="E8" s="14">
        <v>49068004</v>
      </c>
      <c r="F8" s="15" t="s">
        <v>67</v>
      </c>
      <c r="H8" s="14">
        <v>49069004</v>
      </c>
      <c r="I8" s="15" t="s">
        <v>68</v>
      </c>
      <c r="K8" s="14" t="s">
        <v>69</v>
      </c>
      <c r="L8" s="15">
        <v>4003090</v>
      </c>
      <c r="M8" s="16"/>
      <c r="N8" s="17">
        <v>49067004</v>
      </c>
      <c r="O8" s="15" t="s">
        <v>70</v>
      </c>
      <c r="Q8" s="11">
        <v>3051060000</v>
      </c>
      <c r="R8" s="12" t="s">
        <v>71</v>
      </c>
      <c r="T8" s="13">
        <v>6</v>
      </c>
    </row>
    <row r="9" spans="1:23" ht="17.25" thickBot="1" x14ac:dyDescent="0.35">
      <c r="E9" s="18">
        <v>49068005</v>
      </c>
      <c r="F9" s="19" t="s">
        <v>72</v>
      </c>
      <c r="H9" s="18">
        <v>49069005</v>
      </c>
      <c r="I9" s="19" t="s">
        <v>72</v>
      </c>
      <c r="K9" s="14" t="s">
        <v>73</v>
      </c>
      <c r="L9" s="15">
        <v>4003005</v>
      </c>
      <c r="M9" s="16"/>
      <c r="N9" s="17">
        <v>49067005</v>
      </c>
      <c r="O9" s="15" t="s">
        <v>74</v>
      </c>
      <c r="Q9" s="20">
        <v>3051070000</v>
      </c>
      <c r="R9" s="21" t="s">
        <v>75</v>
      </c>
      <c r="T9" s="13">
        <v>7</v>
      </c>
    </row>
    <row r="10" spans="1:23" x14ac:dyDescent="0.3">
      <c r="K10" s="14" t="s">
        <v>76</v>
      </c>
      <c r="L10" s="15">
        <v>4003011</v>
      </c>
      <c r="M10" s="16"/>
      <c r="N10" s="17">
        <v>49067006</v>
      </c>
      <c r="O10" s="15" t="s">
        <v>77</v>
      </c>
      <c r="T10" s="13">
        <v>8</v>
      </c>
    </row>
    <row r="11" spans="1:23" x14ac:dyDescent="0.3">
      <c r="K11" s="14" t="s">
        <v>78</v>
      </c>
      <c r="L11" s="15">
        <v>4003010</v>
      </c>
      <c r="M11" s="16"/>
      <c r="N11" s="17">
        <v>49067007</v>
      </c>
      <c r="O11" s="15" t="s">
        <v>79</v>
      </c>
      <c r="T11" s="13">
        <v>9</v>
      </c>
    </row>
    <row r="12" spans="1:23" x14ac:dyDescent="0.3">
      <c r="K12" s="14" t="s">
        <v>80</v>
      </c>
      <c r="L12" s="15">
        <v>4003009</v>
      </c>
      <c r="M12" s="16"/>
      <c r="N12" s="17">
        <v>49067008</v>
      </c>
      <c r="O12" s="15" t="s">
        <v>81</v>
      </c>
      <c r="T12" s="13">
        <v>10</v>
      </c>
    </row>
    <row r="13" spans="1:23" x14ac:dyDescent="0.3">
      <c r="K13" s="14" t="s">
        <v>82</v>
      </c>
      <c r="L13" s="15">
        <v>4003019</v>
      </c>
      <c r="M13" s="16"/>
      <c r="N13" s="17">
        <v>49067009</v>
      </c>
      <c r="O13" s="15" t="s">
        <v>83</v>
      </c>
      <c r="T13" s="13">
        <v>11</v>
      </c>
    </row>
    <row r="14" spans="1:23" x14ac:dyDescent="0.3">
      <c r="B14" t="s">
        <v>84</v>
      </c>
      <c r="K14" s="14" t="s">
        <v>85</v>
      </c>
      <c r="L14" s="15">
        <v>4003020</v>
      </c>
      <c r="M14" s="16"/>
      <c r="N14" s="17">
        <v>49067010</v>
      </c>
      <c r="O14" s="15" t="s">
        <v>86</v>
      </c>
      <c r="T14" s="13">
        <v>12</v>
      </c>
    </row>
    <row r="15" spans="1:23" x14ac:dyDescent="0.3">
      <c r="B15" t="s">
        <v>87</v>
      </c>
      <c r="K15" s="14" t="s">
        <v>88</v>
      </c>
      <c r="L15" s="15">
        <v>4003017</v>
      </c>
      <c r="M15" s="16"/>
      <c r="N15" s="17">
        <v>49067011</v>
      </c>
      <c r="O15" s="15" t="s">
        <v>89</v>
      </c>
      <c r="T15" s="13">
        <v>13</v>
      </c>
    </row>
    <row r="16" spans="1:23" x14ac:dyDescent="0.3">
      <c r="B16" t="s">
        <v>90</v>
      </c>
      <c r="K16" s="14" t="s">
        <v>91</v>
      </c>
      <c r="L16" s="15">
        <v>4003022</v>
      </c>
      <c r="M16" s="16"/>
      <c r="N16" s="17">
        <v>49067012</v>
      </c>
      <c r="O16" s="15" t="s">
        <v>92</v>
      </c>
      <c r="T16" s="13">
        <v>14</v>
      </c>
    </row>
    <row r="17" spans="1:20" x14ac:dyDescent="0.3">
      <c r="A17" t="s">
        <v>93</v>
      </c>
      <c r="K17" s="14" t="s">
        <v>94</v>
      </c>
      <c r="L17" s="15">
        <v>4003018</v>
      </c>
      <c r="M17" s="16"/>
      <c r="N17" s="17">
        <v>49067013</v>
      </c>
      <c r="O17" s="15" t="s">
        <v>95</v>
      </c>
      <c r="T17" s="13">
        <v>15</v>
      </c>
    </row>
    <row r="18" spans="1:20" ht="17.25" thickBot="1" x14ac:dyDescent="0.35">
      <c r="K18" s="14" t="s">
        <v>96</v>
      </c>
      <c r="L18" s="15">
        <v>4003021</v>
      </c>
      <c r="M18" s="16"/>
      <c r="N18" s="22">
        <v>49067014</v>
      </c>
      <c r="O18" s="19" t="s">
        <v>97</v>
      </c>
      <c r="T18" s="13">
        <v>16</v>
      </c>
    </row>
    <row r="19" spans="1:20" x14ac:dyDescent="0.3">
      <c r="K19" s="14" t="s">
        <v>98</v>
      </c>
      <c r="L19" s="15">
        <v>4003001</v>
      </c>
      <c r="M19" s="16"/>
      <c r="T19" s="13">
        <v>17</v>
      </c>
    </row>
    <row r="20" spans="1:20" x14ac:dyDescent="0.3">
      <c r="K20" s="14" t="s">
        <v>99</v>
      </c>
      <c r="L20" s="15">
        <v>4003002</v>
      </c>
      <c r="M20" s="16"/>
      <c r="T20" s="13">
        <v>18</v>
      </c>
    </row>
    <row r="21" spans="1:20" x14ac:dyDescent="0.3">
      <c r="K21" s="14" t="s">
        <v>100</v>
      </c>
      <c r="L21" s="15">
        <v>4003007</v>
      </c>
      <c r="M21" s="16"/>
      <c r="T21" s="13">
        <v>19</v>
      </c>
    </row>
    <row r="22" spans="1:20" x14ac:dyDescent="0.3">
      <c r="K22" s="14" t="s">
        <v>101</v>
      </c>
      <c r="L22" s="15">
        <v>4003091</v>
      </c>
      <c r="M22" s="16"/>
      <c r="T22" s="13">
        <v>20</v>
      </c>
    </row>
    <row r="23" spans="1:20" x14ac:dyDescent="0.3">
      <c r="K23" s="14" t="s">
        <v>102</v>
      </c>
      <c r="L23" s="15">
        <v>4003094</v>
      </c>
      <c r="M23" s="16"/>
      <c r="T23" s="13">
        <v>21</v>
      </c>
    </row>
    <row r="24" spans="1:20" x14ac:dyDescent="0.3">
      <c r="K24" s="14" t="s">
        <v>103</v>
      </c>
      <c r="L24" s="15">
        <v>4003109</v>
      </c>
      <c r="M24" s="16"/>
      <c r="T24" s="13">
        <v>22</v>
      </c>
    </row>
    <row r="25" spans="1:20" x14ac:dyDescent="0.3">
      <c r="K25" s="14" t="s">
        <v>104</v>
      </c>
      <c r="L25" s="15">
        <v>4003096</v>
      </c>
      <c r="M25" s="16"/>
      <c r="T25" s="13">
        <v>23</v>
      </c>
    </row>
    <row r="26" spans="1:20" x14ac:dyDescent="0.3">
      <c r="K26" s="14" t="s">
        <v>105</v>
      </c>
      <c r="L26" s="15">
        <v>4003102</v>
      </c>
      <c r="M26" s="16"/>
      <c r="T26" s="13">
        <v>24</v>
      </c>
    </row>
    <row r="27" spans="1:20" x14ac:dyDescent="0.3">
      <c r="K27" s="14" t="s">
        <v>106</v>
      </c>
      <c r="L27" s="15">
        <v>4003006</v>
      </c>
      <c r="M27" s="16"/>
      <c r="T27" s="13">
        <v>25</v>
      </c>
    </row>
    <row r="28" spans="1:20" x14ac:dyDescent="0.3">
      <c r="K28" s="14" t="s">
        <v>107</v>
      </c>
      <c r="L28" s="15">
        <v>4003092</v>
      </c>
      <c r="M28" s="16"/>
      <c r="T28" s="13">
        <v>26</v>
      </c>
    </row>
    <row r="29" spans="1:20" x14ac:dyDescent="0.3">
      <c r="K29" s="14" t="s">
        <v>108</v>
      </c>
      <c r="L29" s="15">
        <v>4003101</v>
      </c>
      <c r="M29" s="16"/>
      <c r="T29" s="13">
        <v>27</v>
      </c>
    </row>
    <row r="30" spans="1:20" x14ac:dyDescent="0.3">
      <c r="K30" s="14" t="s">
        <v>109</v>
      </c>
      <c r="L30" s="15">
        <v>4003015</v>
      </c>
      <c r="M30" s="16"/>
      <c r="T30" s="13">
        <v>28</v>
      </c>
    </row>
    <row r="31" spans="1:20" x14ac:dyDescent="0.3">
      <c r="K31" s="14" t="s">
        <v>110</v>
      </c>
      <c r="L31" s="15">
        <v>4003104</v>
      </c>
      <c r="M31" s="16"/>
      <c r="T31" s="13">
        <v>29</v>
      </c>
    </row>
    <row r="32" spans="1:20" ht="17.25" thickBot="1" x14ac:dyDescent="0.35">
      <c r="K32" s="14" t="s">
        <v>111</v>
      </c>
      <c r="L32" s="15">
        <v>4003105</v>
      </c>
      <c r="M32" s="16"/>
      <c r="T32" s="23">
        <v>30</v>
      </c>
    </row>
    <row r="33" spans="11:13" x14ac:dyDescent="0.3">
      <c r="K33" s="14" t="s">
        <v>112</v>
      </c>
      <c r="L33" s="15">
        <v>4003087</v>
      </c>
      <c r="M33" s="16"/>
    </row>
    <row r="34" spans="11:13" x14ac:dyDescent="0.3">
      <c r="K34" s="14" t="s">
        <v>113</v>
      </c>
      <c r="L34" s="15">
        <v>4003108</v>
      </c>
      <c r="M34" s="16"/>
    </row>
    <row r="35" spans="11:13" x14ac:dyDescent="0.3">
      <c r="K35" s="14" t="s">
        <v>114</v>
      </c>
      <c r="L35" s="15">
        <v>4003107</v>
      </c>
      <c r="M35" s="16"/>
    </row>
    <row r="36" spans="11:13" x14ac:dyDescent="0.3">
      <c r="K36" s="14" t="s">
        <v>115</v>
      </c>
      <c r="L36" s="15">
        <v>4003082</v>
      </c>
      <c r="M36" s="16"/>
    </row>
    <row r="37" spans="11:13" x14ac:dyDescent="0.3">
      <c r="K37" s="14" t="s">
        <v>116</v>
      </c>
      <c r="L37" s="15">
        <v>4003075</v>
      </c>
      <c r="M37" s="16"/>
    </row>
    <row r="38" spans="11:13" x14ac:dyDescent="0.3">
      <c r="K38" s="14" t="s">
        <v>117</v>
      </c>
      <c r="L38" s="15">
        <v>4003074</v>
      </c>
      <c r="M38" s="16"/>
    </row>
    <row r="39" spans="11:13" x14ac:dyDescent="0.3">
      <c r="K39" s="14" t="s">
        <v>118</v>
      </c>
      <c r="L39" s="15">
        <v>4003086</v>
      </c>
      <c r="M39" s="16"/>
    </row>
    <row r="40" spans="11:13" x14ac:dyDescent="0.3">
      <c r="K40" s="14" t="s">
        <v>119</v>
      </c>
      <c r="L40" s="15">
        <v>4003053</v>
      </c>
      <c r="M40" s="16"/>
    </row>
    <row r="41" spans="11:13" x14ac:dyDescent="0.3">
      <c r="K41" s="14" t="s">
        <v>120</v>
      </c>
      <c r="L41" s="15">
        <v>4003052</v>
      </c>
      <c r="M41" s="16"/>
    </row>
    <row r="42" spans="11:13" x14ac:dyDescent="0.3">
      <c r="K42" s="14" t="s">
        <v>121</v>
      </c>
      <c r="L42" s="15">
        <v>4003077</v>
      </c>
      <c r="M42" s="16"/>
    </row>
    <row r="43" spans="11:13" x14ac:dyDescent="0.3">
      <c r="K43" s="14" t="s">
        <v>122</v>
      </c>
      <c r="L43" s="15">
        <v>4003064</v>
      </c>
      <c r="M43" s="16"/>
    </row>
    <row r="44" spans="11:13" x14ac:dyDescent="0.3">
      <c r="K44" s="14" t="s">
        <v>123</v>
      </c>
      <c r="L44" s="15">
        <v>4003078</v>
      </c>
      <c r="M44" s="16"/>
    </row>
    <row r="45" spans="11:13" x14ac:dyDescent="0.3">
      <c r="K45" s="14" t="s">
        <v>124</v>
      </c>
      <c r="L45" s="15">
        <v>4003062</v>
      </c>
      <c r="M45" s="16"/>
    </row>
    <row r="46" spans="11:13" x14ac:dyDescent="0.3">
      <c r="K46" s="14" t="s">
        <v>125</v>
      </c>
      <c r="L46" s="15">
        <v>4003004</v>
      </c>
      <c r="M46" s="16"/>
    </row>
    <row r="47" spans="11:13" x14ac:dyDescent="0.3">
      <c r="K47" s="14" t="s">
        <v>126</v>
      </c>
      <c r="L47" s="15">
        <v>4003080</v>
      </c>
      <c r="M47" s="16"/>
    </row>
    <row r="48" spans="11:13" x14ac:dyDescent="0.3">
      <c r="K48" s="14" t="s">
        <v>127</v>
      </c>
      <c r="L48" s="15">
        <v>4003071</v>
      </c>
      <c r="M48" s="16"/>
    </row>
    <row r="49" spans="11:13" x14ac:dyDescent="0.3">
      <c r="K49" s="14" t="s">
        <v>128</v>
      </c>
      <c r="L49" s="15">
        <v>4003069</v>
      </c>
      <c r="M49" s="16"/>
    </row>
    <row r="50" spans="11:13" x14ac:dyDescent="0.3">
      <c r="K50" s="14" t="s">
        <v>129</v>
      </c>
      <c r="L50" s="15">
        <v>4003081</v>
      </c>
      <c r="M50" s="16"/>
    </row>
    <row r="51" spans="11:13" x14ac:dyDescent="0.3">
      <c r="K51" s="14" t="s">
        <v>130</v>
      </c>
      <c r="L51" s="15">
        <v>4003063</v>
      </c>
      <c r="M51" s="16"/>
    </row>
    <row r="52" spans="11:13" x14ac:dyDescent="0.3">
      <c r="K52" s="14" t="s">
        <v>131</v>
      </c>
      <c r="L52" s="15">
        <v>4003065</v>
      </c>
      <c r="M52" s="16"/>
    </row>
    <row r="53" spans="11:13" ht="17.25" thickBot="1" x14ac:dyDescent="0.35">
      <c r="K53" s="18" t="s">
        <v>132</v>
      </c>
      <c r="L53" s="19">
        <v>4003056</v>
      </c>
      <c r="M53" s="16"/>
    </row>
  </sheetData>
  <mergeCells count="7">
    <mergeCell ref="V2:W2"/>
    <mergeCell ref="Q2:R2"/>
    <mergeCell ref="B2:C2"/>
    <mergeCell ref="E2:F2"/>
    <mergeCell ref="H2:I2"/>
    <mergeCell ref="K2:L2"/>
    <mergeCell ref="N2:O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코드값 및 주의사항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admin_kpc</dc:creator>
  <cp:lastModifiedBy>최동덕</cp:lastModifiedBy>
  <dcterms:created xsi:type="dcterms:W3CDTF">2021-05-27T04:50:14Z</dcterms:created>
  <dcterms:modified xsi:type="dcterms:W3CDTF">2025-06-30T08:14:26Z</dcterms:modified>
</cp:coreProperties>
</file>